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nieuweb\Desktop\Temporary storage for analysis\"/>
    </mc:Choice>
  </mc:AlternateContent>
  <xr:revisionPtr revIDLastSave="0" documentId="13_ncr:1_{DE6C4803-4208-443C-8FE9-7CCAC30A4BFA}" xr6:coauthVersionLast="47" xr6:coauthVersionMax="47" xr10:uidLastSave="{00000000-0000-0000-0000-000000000000}"/>
  <bookViews>
    <workbookView xWindow="-110" yWindow="-110" windowWidth="38620" windowHeight="21220" activeTab="1" xr2:uid="{00000000-000D-0000-FFFF-FFFF00000000}"/>
  </bookViews>
  <sheets>
    <sheet name="Metadata" sheetId="2" r:id="rId1"/>
    <sheet name="CoralNet source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<sst xmlns="http://schemas.openxmlformats.org/spreadsheetml/2006/main" count="751" uniqueCount="368">
  <si>
    <t>2Maldives_2Katie</t>
  </si>
  <si>
    <t>403 HeÊ»eia Restoration '21</t>
  </si>
  <si>
    <t>403 He'eia Restoration</t>
  </si>
  <si>
    <t>Ain Sukhna Sea Urchin and Coral Cover</t>
  </si>
  <si>
    <t>Ant</t>
  </si>
  <si>
    <t>Antigua_weird</t>
  </si>
  <si>
    <t>APN Project</t>
  </si>
  <si>
    <t>BHP GSR Fiji</t>
  </si>
  <si>
    <t>BIO 403</t>
  </si>
  <si>
    <t>BIO403 Green Group</t>
  </si>
  <si>
    <t>BTS_DEF</t>
  </si>
  <si>
    <t>Cape Maeda2021</t>
  </si>
  <si>
    <t>Capstone 2023</t>
  </si>
  <si>
    <t>carib</t>
  </si>
  <si>
    <t>carib_bitbybit</t>
  </si>
  <si>
    <t>Chao Jing Park Surveys æ½®å¢ƒå…¬åœ’èª¿æŸ¥</t>
  </si>
  <si>
    <t>CoralNet</t>
  </si>
  <si>
    <t>CoralNet_Assistance_Test_0921</t>
  </si>
  <si>
    <t>CREP-REA HAWAII</t>
  </si>
  <si>
    <t>CREP-REA MARIANAS</t>
  </si>
  <si>
    <t>CREP-REA NWHI 2017 Tiny Photos</t>
  </si>
  <si>
    <t>CREP-REA SAMOA/PRIA</t>
  </si>
  <si>
    <t>curacao</t>
  </si>
  <si>
    <t>ESD_REA_MARIANA_v2</t>
  </si>
  <si>
    <t>French Polynesia SEA Reef Surveys</t>
  </si>
  <si>
    <t>Hawaii_Leleiwi</t>
  </si>
  <si>
    <t>island wide</t>
  </si>
  <si>
    <t>Kahekili</t>
  </si>
  <si>
    <t>Kimbe Bay study</t>
  </si>
  <si>
    <t>Kulbul</t>
  </si>
  <si>
    <t>mal100</t>
  </si>
  <si>
    <t>Maldives_2021</t>
  </si>
  <si>
    <t>Maldives_2022</t>
  </si>
  <si>
    <t>maldives_bbb5</t>
  </si>
  <si>
    <t>Maldives_bitbybit3</t>
  </si>
  <si>
    <t>maldives_check2020</t>
  </si>
  <si>
    <t>maldives_check2021</t>
  </si>
  <si>
    <t>Maldives_Katie</t>
  </si>
  <si>
    <t>maldives_theirs2</t>
  </si>
  <si>
    <t>Maui_Honolua</t>
  </si>
  <si>
    <t>Maui_Kanahena Bay</t>
  </si>
  <si>
    <t>Maui_Mahinahina</t>
  </si>
  <si>
    <t>Maui_Molokini</t>
  </si>
  <si>
    <t>Maui_Olowalu</t>
  </si>
  <si>
    <t>Maui_Papa'ula</t>
  </si>
  <si>
    <t>Maui_Puamana</t>
  </si>
  <si>
    <t>Maunalua Bay</t>
  </si>
  <si>
    <t>Maunalua Bay Nearshore (official)</t>
  </si>
  <si>
    <t>micro_bbb4</t>
  </si>
  <si>
    <t>Micro_challenge</t>
  </si>
  <si>
    <t>micro_combined</t>
  </si>
  <si>
    <t>Micronesia_2022</t>
  </si>
  <si>
    <t>Micronesia_bitbybit2</t>
  </si>
  <si>
    <t>MLC2008</t>
  </si>
  <si>
    <t>Moreton Bay Transects</t>
  </si>
  <si>
    <t>N. Caribbean ACA</t>
  </si>
  <si>
    <t>NOAA ESD Coral Bleaching Classifier</t>
  </si>
  <si>
    <t>North Shore Disease Surveys</t>
  </si>
  <si>
    <t>Okinawa Coral Reef Conservation2017-18</t>
  </si>
  <si>
    <t>Okinawa Coral Reef Conservation2019-20</t>
  </si>
  <si>
    <t>Penida benthic surveys</t>
  </si>
  <si>
    <t>Pohnpei</t>
  </si>
  <si>
    <t>REEFolution Kenya</t>
  </si>
  <si>
    <t>SFS Mangrove DR</t>
  </si>
  <si>
    <t>Sint Eustatius</t>
  </si>
  <si>
    <t>Southern Arabian Gulf Biodiversity Assessment 2019</t>
  </si>
  <si>
    <t>Southern Line Islands</t>
  </si>
  <si>
    <t>STINAPA GCRMN</t>
  </si>
  <si>
    <t>TIBS Directed Research Mangroves</t>
  </si>
  <si>
    <t>Tonga</t>
  </si>
  <si>
    <t>Tonga_2022-08 &amp; Samoa_2022-09 &amp; Samoa_2019-12 &amp; Samoa_2017-12</t>
  </si>
  <si>
    <t>USSGuardianWreck</t>
  </si>
  <si>
    <t>Valentina Rocha</t>
  </si>
  <si>
    <t>Vamizi</t>
  </si>
  <si>
    <t>WAPA Coral Inventory 2.0</t>
  </si>
  <si>
    <t>WAPA Interns</t>
  </si>
  <si>
    <t>WAPA RFI</t>
  </si>
  <si>
    <t>WAPA RFM</t>
  </si>
  <si>
    <t>WSU West Hawaii</t>
  </si>
  <si>
    <t>ZONE 3 new</t>
  </si>
  <si>
    <t>Contributors</t>
  </si>
  <si>
    <t>Affiliations</t>
  </si>
  <si>
    <t>Zuhairah Dindar</t>
  </si>
  <si>
    <t>UNSW</t>
  </si>
  <si>
    <t>Katie Lubarsky, Hugh Runyan</t>
  </si>
  <si>
    <t>UCSD</t>
  </si>
  <si>
    <t>Cynthia Hunter, Dorian Brunzelle, Kaitlyn Jacobs, Keisha Bahr, Brooklyn Bennett, Marisa Bhao-Intr, Brittany Kernodle, Corey Ling, Dan Zhuo, Desiree Shaw, Johann Vollrath, Kenzie Vierra, Lena Marinkovich, Lauryn Pisciotto, Mellisa Gajardo, Madeleine Perez, Sophia Hanscom, Samantha Thomas, Toranosuke Degawa, Zada Boyce-Quentin</t>
  </si>
  <si>
    <t>Hawaii Institute of Marine Biology, University of Hawaii at Manoa</t>
  </si>
  <si>
    <t>Cynthia Hunter, Dorian Brunzelle, Kaitlyn Jacobs, Alana Minato, Cody Powers, Connor Antonis, Devon Stapleton, Dylan Rich, Jeany Robledo, Jacob Nygaard, Jordan Pounds-Crihfield, Jacquelyn Simpson, Kevin Christensen, Kaitlin Hooper, Madeline Payne, Renee Wold, Shayna Arakaki, Zachary Clark</t>
  </si>
  <si>
    <t>Omar Attum</t>
  </si>
  <si>
    <t>Indiana University Southeast</t>
  </si>
  <si>
    <t>Hugh Runyan</t>
  </si>
  <si>
    <t>Roslizawati Ab Lah, Zoe White</t>
  </si>
  <si>
    <t>University of Malaysia Terengganu, Southern Cross University</t>
  </si>
  <si>
    <t>John Stratford, Jason Lynch</t>
  </si>
  <si>
    <t>UCL, ZSL</t>
  </si>
  <si>
    <t>University of Hawaii at Manoa</t>
  </si>
  <si>
    <t>Morgan Guadagnoli, Ana Velasquez, Eliza Beckwith, Haley Weis, Isabella Davila, Jamie Mazurski, Rachel Bagnas, Terra Stevens</t>
  </si>
  <si>
    <t>Morgan Guadagnoli, Ana Velasquez, Eliza Beckwith, Haley Weis, Terra Stevens</t>
  </si>
  <si>
    <t>Universidade Federal da Bahia</t>
  </si>
  <si>
    <t>Henrique dos Santos, Igor Cruz, Joao Ferreira, Ian Vinicio</t>
  </si>
  <si>
    <t>Tomofumi Nagata</t>
  </si>
  <si>
    <t>Okinawa Environment Science Center</t>
  </si>
  <si>
    <t>Emily Ogawa, David Hyrenbach, Kristina Bechthold, Leslie Rosa, Ivy Haxo</t>
  </si>
  <si>
    <t>Hawaii Pacific University</t>
  </si>
  <si>
    <t>Scripps Institution of Oceanography, UCSD</t>
  </si>
  <si>
    <t>Hugh Runyan, Nathaniel Hanna Holloway</t>
  </si>
  <si>
    <t>National Taiwan Ocean University</t>
  </si>
  <si>
    <t>Emma Chen, Shinya Shikina, Kaixiang Yang, Chu Yu Ling, Joey Hsia, Yu-Chund Chuan, Tzu-Cheng Lin, Cheng Yin Chu, Wen Teng Huang, Yuenyi Leung</t>
  </si>
  <si>
    <t>Dong Li</t>
  </si>
  <si>
    <t>Zhejiang University</t>
  </si>
  <si>
    <t>Hugh Runyan, Ceiba Becker, Esmaralda Alcantar, Nicole Pedersen</t>
  </si>
  <si>
    <t>NOAA PIFSC</t>
  </si>
  <si>
    <t>Annette DesRochers, Andrew Gray, Brett Schumacher, Bernardo Vargas Angel, Courtney Couch, Ivor Williams, Jonathan Charendoff, Morgan Winston Pomeroy, Paula Misa, Tom Oliver, Troy Kanemura, Ari Halperin, Chelsie Counsell, Colt Davis, Isabelle Basden, Jon Ehrenberg, Kerry Reardon, Mia Lamirand, Roseanna Lee</t>
  </si>
  <si>
    <t>Annette DesRochers, Bernardo Vargas Angel, Courtney Couch, Jonathan Charendoff, Morgan Winston Pomeroy, Tom Oliver,  Isabelle Basden, Jon Ehrenberg, Hatsue Bailey, John Morris, Mia Larimand, Paula Misa</t>
  </si>
  <si>
    <t>Annette DesRochers, Andrew Gray, Bernardo Vargas Angel, Courtney Couch, Jonathan Charendoff, Morgan Winston Pomeroy, Paula Misa, Tom Oliver, Troy Kanemura, Kaylyn McCoy, Kevin Lino, Marie Ferguson, Mia Lamirand, Nalani Kito-Ho, Winter Jimenez, Brett Schumacher</t>
  </si>
  <si>
    <t>Andrew Gray, Bernardo Vargas Angel, Courtney Couch, Jon Ehrenberg</t>
  </si>
  <si>
    <t>Annette DesRochers, Andrew Gray, Brett Schumacher, Bernardo Vargas Angel, Courtney Couch, Ivor Williams, Jonathan Charendoff, Morgan Winston Pomeroy, Paula Misa, Tom Oliver, Troy Kanemura, Isabelle Basden,  Mia Lamirand, Andrew Shantz, Brittany Huntington, Corinne Amir, Hatsue Bailey, Marie Ferguson, Mollie Asbury, Nalani Kito-Ho, Winter Jiminez, Helen Ford, Nicole Kamalu</t>
  </si>
  <si>
    <t>Andrew Gray, Bernardo Vargas Angel, Courtney Couch, Jonathan Charendoff, Morgan Winston Pomeroy, Paula Misa, Ari Halperin, Isabelle Basden, Mia Lamirand, Hatsue Bailey, Nicolas Osborn, Tom Oliver</t>
  </si>
  <si>
    <t>Andrew Gray, Bernardo Vargas Angel, Courtney Couch, Jonathan Charendoff, Kaylyn McCoy, Tom Oliver, Ari Halperin, Mia Lamirand, Hatsue Bailey, Nicolas Osborn, Jon Ehrenberg</t>
  </si>
  <si>
    <t>Elliott Bates</t>
  </si>
  <si>
    <t>IMBRSea</t>
  </si>
  <si>
    <t>Russel Sparks</t>
  </si>
  <si>
    <t>DLNR-Aquatics</t>
  </si>
  <si>
    <t>Russel Sparks, Devon Aguiar</t>
  </si>
  <si>
    <t>University of Hawaii</t>
  </si>
  <si>
    <t>Daniela Escontrela, Elena Turner</t>
  </si>
  <si>
    <t xml:space="preserve">Bernardo Vargas Angel, Ivor Williams, Andrew Gray,Tye Kindinger, Mia Lamirand, </t>
  </si>
  <si>
    <t>University of Bristol</t>
  </si>
  <si>
    <t>Alice Williams, Kitty Watts</t>
  </si>
  <si>
    <t>GBR Biology</t>
  </si>
  <si>
    <t>Ben Murphy, Caitlin Younis, Hannah Kish, Azri Saparwan, Justin Bovery-Spencer, Tarquin Singleton</t>
  </si>
  <si>
    <t>Katie Lubarsky, Hugh Runyan, Anupama Sethuraman, Ceiba Becker, Jamie Pettengell</t>
  </si>
  <si>
    <t>Hugh Runyan, Katie Lubarsky</t>
  </si>
  <si>
    <t>Russel Sparks, Tatiana Martinez</t>
  </si>
  <si>
    <t>Paula Moehlenkamp</t>
  </si>
  <si>
    <t>Univeristy of Hawaii</t>
  </si>
  <si>
    <t>Malama Maunalua</t>
  </si>
  <si>
    <t>Pamela Weiant, Alexandria Barkman</t>
  </si>
  <si>
    <t>Hugh Runyan, Katie Lubarsky, Chris Sullivan, Ahmyia Cacapit, Charles Hambley, Isa Bersamin, Sarah Romero</t>
  </si>
  <si>
    <t>Hugh Runyan, Katie Lubarsky, Chris Sullivan</t>
  </si>
  <si>
    <t>Joshua Wirth, Gal Eyal</t>
  </si>
  <si>
    <t>University of Queensland</t>
  </si>
  <si>
    <t>National Geographic, Queensland University, Wildlife Conservation Society, University of Ottowa</t>
  </si>
  <si>
    <t>Alexandra Ordonez Alvarez, Brianna Bambic, Myles Phillips, Bernadette Charpentier</t>
  </si>
  <si>
    <t>Courtney Couch, Jonathan Charendoff, Morgan Winston Pomeroy, Tom Oliver, Jon Ehrenberg</t>
  </si>
  <si>
    <t>University of California Santa Barbara</t>
  </si>
  <si>
    <t>Julianna Renzi, Maddie Cunningham</t>
  </si>
  <si>
    <t>Tomofumi Nagata, Eiji Yamakawa</t>
  </si>
  <si>
    <t>Pascal Sebastian</t>
  </si>
  <si>
    <t>Indo Ocean Project</t>
  </si>
  <si>
    <t>Ewout Knoester, Anniek Vos, Bulisa Masiga, Jowan van Lente, Luc Visser, Mercy Zawadi, Omar Yusuf</t>
  </si>
  <si>
    <t>Wageningen University and Research</t>
  </si>
  <si>
    <t>School for Field Studies</t>
  </si>
  <si>
    <t>Max Vierling, Samantha Krausse, Toni Trinh</t>
  </si>
  <si>
    <t>Myrsini Lymperaki</t>
  </si>
  <si>
    <t>Univeristy of Amsterdam</t>
  </si>
  <si>
    <t>New York University Abu Dhabi</t>
  </si>
  <si>
    <t>Jeneen Hadj-Hammou, John Burt, Rita Bento</t>
  </si>
  <si>
    <t>Nicole Pedersen, Samantha Clements</t>
  </si>
  <si>
    <t>Caren Eckrich, Tessa Haanskorf, Angelica Verschragen</t>
  </si>
  <si>
    <t>STINAPA, Wageningen University and Research, University of Amsterdam</t>
  </si>
  <si>
    <t>Emma Greenberg, Jenna Shea, Rachel Schneider</t>
  </si>
  <si>
    <t>Patrick Smallhorn-West, Lucy Southworth</t>
  </si>
  <si>
    <t xml:space="preserve">James Cook University </t>
  </si>
  <si>
    <t>Chris Sullivan, Katie Lubarsky, Gloria Mariño-Briceño, Hannah Gower, Kylie Yogi, Phi Lang</t>
  </si>
  <si>
    <t>Catherine Kim, Ben Neal, Dominic Bryant</t>
  </si>
  <si>
    <t>Univeristy of Queensland</t>
  </si>
  <si>
    <t>Valentina Rocha, Emily Esplandiu</t>
  </si>
  <si>
    <t>University of Miami</t>
  </si>
  <si>
    <t>Marques da Silva Isabel, Erwan Sol, Felix Domadoma</t>
  </si>
  <si>
    <t>CICA, Lurio University</t>
  </si>
  <si>
    <t>David Burdick, Colin Lock, Melissa Vaccarino</t>
  </si>
  <si>
    <t>National Park Service</t>
  </si>
  <si>
    <t>Ashton Williams, Marisa Agarwal, Andrew O'Connor, Christina Kilkeary, Emma Vaughn, Erin Mullins, Katherine Tangney, Malvika Shrimali, Michelle Diminuco, Motusaga Vaeoso, Natalie Scott, Nicholas Burgos, Philippe Astier, Ryan Stanley, Sarah Yokota, Serena Butler, Ashley Swafford, Xavier Quinata</t>
  </si>
  <si>
    <t>Anneke Padmos, Julia Padilla, Ronja Steinbach, Tim Clark, Terence Dela Cruz, Eliza Frances Manglona</t>
  </si>
  <si>
    <t>Anneke Padmos, Julia Padilla, Ronja Steinbach, Tim Clark, Terence Dela Cruz</t>
  </si>
  <si>
    <t>Brian Tissot, Molly Bogeberg</t>
  </si>
  <si>
    <t>WSU</t>
  </si>
  <si>
    <t>Jamila Hassan, Sulemani Mohamed</t>
  </si>
  <si>
    <t>WCS</t>
  </si>
  <si>
    <t>CoralNet source</t>
  </si>
  <si>
    <t>This file lists the CoralNet sources that were used to create the ReefNet database.</t>
  </si>
  <si>
    <t xml:space="preserve">Sheet: </t>
  </si>
  <si>
    <t>CoralNet sources</t>
  </si>
  <si>
    <t>This sheet lists the CoralNet sources and their contributors.</t>
  </si>
  <si>
    <t>Column:</t>
  </si>
  <si>
    <t>Content:</t>
  </si>
  <si>
    <t>The name of the CoralNet source on the CoralNet website.</t>
  </si>
  <si>
    <t>The name of the contributors as listed on the CoralNet website.</t>
  </si>
  <si>
    <t>The affiliation of the contributors as listed on CoralNet.</t>
  </si>
  <si>
    <t>Latitude</t>
  </si>
  <si>
    <t>Longitude</t>
  </si>
  <si>
    <t>Maldives</t>
  </si>
  <si>
    <t>Hawaii</t>
  </si>
  <si>
    <t>ECOREGION</t>
  </si>
  <si>
    <t>PROVINCE</t>
  </si>
  <si>
    <t>REALM</t>
  </si>
  <si>
    <t>Tweed-Moreton</t>
  </si>
  <si>
    <t>East Central Australian Shelf</t>
  </si>
  <si>
    <t>Temperate Australasia</t>
  </si>
  <si>
    <t>Central Indian Ocean Islands</t>
  </si>
  <si>
    <t>Western Indo-Pacific</t>
  </si>
  <si>
    <t>Eastern Indo-Pacific</t>
  </si>
  <si>
    <t>Northern and Central Red Sea</t>
  </si>
  <si>
    <t>Red Sea and Gulf of Aden</t>
  </si>
  <si>
    <t>NA</t>
  </si>
  <si>
    <t>Eastern Caribbean</t>
  </si>
  <si>
    <t>Tropical Northwestern Atlantic</t>
  </si>
  <si>
    <t>Tropical Atlantic</t>
  </si>
  <si>
    <t>Sunda Shelf/Java Sea</t>
  </si>
  <si>
    <t>Sunda Shelf</t>
  </si>
  <si>
    <t>Central Indo-Pacific</t>
  </si>
  <si>
    <t>Fiji Islands</t>
  </si>
  <si>
    <t>Tropical Southwestern Pacific</t>
  </si>
  <si>
    <t>Eastern Brazil</t>
  </si>
  <si>
    <t>Tropical Southwestern Atlantic</t>
  </si>
  <si>
    <t>South Kuroshio</t>
  </si>
  <si>
    <t>Greater Antilles</t>
  </si>
  <si>
    <t>East China Sea</t>
  </si>
  <si>
    <t>Warm Temperate Northwest Pacific</t>
  </si>
  <si>
    <t>Temperate Northern Pacific</t>
  </si>
  <si>
    <t>Levantine Sea</t>
  </si>
  <si>
    <t>Mediterranean Sea</t>
  </si>
  <si>
    <t>Temperate Northern Atlantic</t>
  </si>
  <si>
    <t>Mariana Islands</t>
  </si>
  <si>
    <t>Tropical Northwestern Pacific</t>
  </si>
  <si>
    <t>Samoa Islands</t>
  </si>
  <si>
    <t>Central Polynesia</t>
  </si>
  <si>
    <t>Southern Caribbean</t>
  </si>
  <si>
    <t>Tuamotus</t>
  </si>
  <si>
    <t>Southeast Polynesia</t>
  </si>
  <si>
    <t>East Caroline Islands</t>
  </si>
  <si>
    <t>Central and Southern Great Barrier Reef</t>
  </si>
  <si>
    <t>Northeast Australian Shelf</t>
  </si>
  <si>
    <t>Floridian</t>
  </si>
  <si>
    <t>Society Islands</t>
  </si>
  <si>
    <t>Lesser Sunda</t>
  </si>
  <si>
    <t>Western Coral Triangle</t>
  </si>
  <si>
    <t>East African Coral Coast</t>
  </si>
  <si>
    <t>Western Indian Ocean</t>
  </si>
  <si>
    <t>Southwestern Caribbean</t>
  </si>
  <si>
    <t>Arabian (Persian) Gulf</t>
  </si>
  <si>
    <t>Somali/Arabian</t>
  </si>
  <si>
    <t>Tonga Islands</t>
  </si>
  <si>
    <t>Comment</t>
  </si>
  <si>
    <t>ESD_REA HAWAII_v2</t>
  </si>
  <si>
    <t>At time of data download this source was called CREP-REA HAWAII_v2</t>
  </si>
  <si>
    <t>ESD_REA_SAMOA_PRIA_v2</t>
  </si>
  <si>
    <t>At time of data download this source was called CREP-REA SAMOA/PRIA v2</t>
  </si>
  <si>
    <t/>
  </si>
  <si>
    <t>Latitude of the CoralNet source, taken from the CoralNet source description.</t>
  </si>
  <si>
    <t>Longitude of the CoralNet source, taken from the CoralNet source description.</t>
  </si>
  <si>
    <t>Marine ecoregion (Spalding et al. 2007: Marine Ecoregions of the World: A Bioregionalization of Coastal and Shelf Areas) associated to the location of the CoralNet source location.</t>
  </si>
  <si>
    <t>Marine ecorprovince (Spalding et al. 2007: Marine Ecoregions of the World: A Bioregionalization of Coastal and Shelf Areas) associated to the location of the CoralNet source location.</t>
  </si>
  <si>
    <t>Marine ecorealm (Spalding et al. 2007: Marine Ecoregions of the World: A Bioregionalization of Coastal and Shelf Areas) associated to the location of the CoralNet source location.</t>
  </si>
  <si>
    <t>Additional comments about the source</t>
  </si>
  <si>
    <t>link</t>
  </si>
  <si>
    <t>Saudi Red Sea Seasonal Differences: Offshore-Midshelf sheltered crest</t>
  </si>
  <si>
    <t>Saudi Red Sea Seasonal Differences: Offshore-Midshelf sheltered slope</t>
  </si>
  <si>
    <t>https://coralnet.ucsd.edu/source/2615/</t>
  </si>
  <si>
    <t>https://coralnet.ucsd.edu/source/2616/</t>
  </si>
  <si>
    <t>Clara Nuber, Karla Gonzalez, Matt Tietbohl</t>
  </si>
  <si>
    <t>KAUST</t>
  </si>
  <si>
    <t>https://coralnet.ucsd.edu/source/3551/</t>
  </si>
  <si>
    <t>https://coralnet.ucsd.edu/source/2120/</t>
  </si>
  <si>
    <t>https://coralnet.ucsd.edu/source/1940/</t>
  </si>
  <si>
    <t>https://coralnet.ucsd.edu/source/1990/</t>
  </si>
  <si>
    <t>https://coralnet.ucsd.edu/source/2682/</t>
  </si>
  <si>
    <t>https://coralnet.ucsd.edu/source/4311/</t>
  </si>
  <si>
    <t>https://coralnet.ucsd.edu/source/3424/</t>
  </si>
  <si>
    <t>https://coralnet.ucsd.edu/source/3412/</t>
  </si>
  <si>
    <t>https://coralnet.ucsd.edu/source/2955/</t>
  </si>
  <si>
    <t>https://coralnet.ucsd.edu/source/2911/</t>
  </si>
  <si>
    <t>https://coralnet.ucsd.edu/source/3383/</t>
  </si>
  <si>
    <t>https://coralnet.ucsd.edu/source/3396/</t>
  </si>
  <si>
    <t>https://coralnet.ucsd.edu/source/4148/</t>
  </si>
  <si>
    <t>https://coralnet.ucsd.edu/source/2759/</t>
  </si>
  <si>
    <t>https://coralnet.ucsd.edu/source/3704/</t>
  </si>
  <si>
    <t>https://coralnet.ucsd.edu/source/3363/</t>
  </si>
  <si>
    <t>https://coralnet.ucsd.edu/source/3446/</t>
  </si>
  <si>
    <t>https://coralnet.ucsd.edu/source/4250/</t>
  </si>
  <si>
    <t>https://coralnet.ucsd.edu/source/3420/</t>
  </si>
  <si>
    <t>https://coralnet.ucsd.edu/source/2297/</t>
  </si>
  <si>
    <t>https://coralnet.ucsd.edu/source/372/</t>
  </si>
  <si>
    <t>https://coralnet.ucsd.edu/source/373/</t>
  </si>
  <si>
    <t>https://coralnet.ucsd.edu/source/1376/</t>
  </si>
  <si>
    <t>https://coralnet.ucsd.edu/source/295/</t>
  </si>
  <si>
    <t>https://coralnet.ucsd.edu/source/3414/</t>
  </si>
  <si>
    <t>https://coralnet.ucsd.edu/source/1579/</t>
  </si>
  <si>
    <t>https://coralnet.ucsd.edu/source/3371/</t>
  </si>
  <si>
    <t>https://coralnet.ucsd.edu/source/1288/</t>
  </si>
  <si>
    <t>https://coralnet.ucsd.edu/source/3697/</t>
  </si>
  <si>
    <t>https://coralnet.ucsd.edu/source/3373/</t>
  </si>
  <si>
    <t>https://coralnet.ucsd.edu/source/3357/</t>
  </si>
  <si>
    <t>https://coralnet.ucsd.edu/source/554/</t>
  </si>
  <si>
    <t>https://coralnet.ucsd.edu/source/4451/</t>
  </si>
  <si>
    <t>https://coralnet.ucsd.edu/source/2286/</t>
  </si>
  <si>
    <t>https://coralnet.ucsd.edu/source/3499/</t>
  </si>
  <si>
    <t>https://coralnet.ucsd.edu/source/2795/</t>
  </si>
  <si>
    <t>https://coralnet.ucsd.edu/source/3401/</t>
  </si>
  <si>
    <t>https://coralnet.ucsd.edu/source/3555/</t>
  </si>
  <si>
    <t>https://coralnet.ucsd.edu/source/3497/</t>
  </si>
  <si>
    <t>https://coralnet.ucsd.edu/source/3416/</t>
  </si>
  <si>
    <t>https://coralnet.ucsd.edu/source/3417/</t>
  </si>
  <si>
    <t>https://coralnet.ucsd.edu/source/3460/</t>
  </si>
  <si>
    <t>https://coralnet.ucsd.edu/source/3421/</t>
  </si>
  <si>
    <t>https://coralnet.ucsd.edu/source/2715/</t>
  </si>
  <si>
    <t>https://coralnet.ucsd.edu/source/2864/</t>
  </si>
  <si>
    <t>https://coralnet.ucsd.edu/source/2859/</t>
  </si>
  <si>
    <t>https://coralnet.ucsd.edu/source/2863/</t>
  </si>
  <si>
    <t>https://coralnet.ucsd.edu/source/2861/</t>
  </si>
  <si>
    <t>https://coralnet.ucsd.edu/source/2716/</t>
  </si>
  <si>
    <t>https://coralnet.ucsd.edu/source/2874/</t>
  </si>
  <si>
    <t>https://coralnet.ucsd.edu/source/1749/</t>
  </si>
  <si>
    <t>https://coralnet.ucsd.edu/source/3341/</t>
  </si>
  <si>
    <t>https://coralnet.ucsd.edu/source/3554/</t>
  </si>
  <si>
    <t>https://coralnet.ucsd.edu/source/3015/</t>
  </si>
  <si>
    <t>https://coralnet.ucsd.edu/source/3058/</t>
  </si>
  <si>
    <t>https://coralnet.ucsd.edu/source/3411/</t>
  </si>
  <si>
    <t>https://coralnet.ucsd.edu/source/3478/</t>
  </si>
  <si>
    <t>https://coralnet.ucsd.edu/source/3498/</t>
  </si>
  <si>
    <t>https://coralnet.ucsd.edu/source/3298/</t>
  </si>
  <si>
    <t>https://coralnet.ucsd.edu/source/1580/</t>
  </si>
  <si>
    <t>https://coralnet.ucsd.edu/source/2947/</t>
  </si>
  <si>
    <t>https://coralnet.ucsd.edu/source/3519/</t>
  </si>
  <si>
    <t>https://coralnet.ucsd.edu/source/843/</t>
  </si>
  <si>
    <t>https://coralnet.ucsd.edu/source/1645/</t>
  </si>
  <si>
    <t>https://coralnet.ucsd.edu/source/3606/</t>
  </si>
  <si>
    <t>https://coralnet.ucsd.edu/source/3425/</t>
  </si>
  <si>
    <t>https://coralnet.ucsd.edu/source/3354/</t>
  </si>
  <si>
    <t>https://coralnet.ucsd.edu/source/1725/</t>
  </si>
  <si>
    <t>https://coralnet.ucsd.edu/source/1783/</t>
  </si>
  <si>
    <t>https://coralnet.ucsd.edu/source/1713/</t>
  </si>
  <si>
    <t>https://coralnet.ucsd.edu/source/3064/</t>
  </si>
  <si>
    <t>https://coralnet.ucsd.edu/source/3932/</t>
  </si>
  <si>
    <t>https://coralnet.ucsd.edu/source/1724/</t>
  </si>
  <si>
    <t>https://coralnet.ucsd.edu/source/1388/</t>
  </si>
  <si>
    <t>https://coralnet.ucsd.edu/source/3567/</t>
  </si>
  <si>
    <t>https://coralnet.ucsd.edu/source/155/</t>
  </si>
  <si>
    <t>https://coralnet.ucsd.edu/source/3402/</t>
  </si>
  <si>
    <t>https://coralnet.ucsd.edu/source/3063/</t>
  </si>
  <si>
    <t>https://coralnet.ucsd.edu/source/3361/</t>
  </si>
  <si>
    <t>https://coralnet.ucsd.edu/source/2744/</t>
  </si>
  <si>
    <t>https://coralnet.ucsd.edu/source/3577/</t>
  </si>
  <si>
    <t>https://coralnet.ucsd.edu/source/2112/</t>
  </si>
  <si>
    <t>https://coralnet.ucsd.edu/source/109/</t>
  </si>
  <si>
    <t>https://coralnet.ucsd.edu/source/3366/</t>
  </si>
  <si>
    <t>TrainorTest</t>
  </si>
  <si>
    <t>train</t>
  </si>
  <si>
    <t>test</t>
  </si>
  <si>
    <t>Annotations_number</t>
  </si>
  <si>
    <t>Annotated_images_number</t>
  </si>
  <si>
    <t>median_Resolution</t>
  </si>
  <si>
    <t>sd_Resolution</t>
  </si>
  <si>
    <t>Average_redness_images</t>
  </si>
  <si>
    <t>Average_blueness_images</t>
  </si>
  <si>
    <t>Average_greenness_images</t>
  </si>
  <si>
    <t>Images_number</t>
  </si>
  <si>
    <t>The number of non-duplicated images with human confirmed annotations extracted from the CoralNet source</t>
  </si>
  <si>
    <t>The number of non-duplicated images extracted from the CoralNet source</t>
  </si>
  <si>
    <t>The number of non-duplicated annotations extracted from the CoralNet source</t>
  </si>
  <si>
    <t>Indication whether the source was partitioned to the train or test set in the global benchmark experiment of the ReefNet paper</t>
  </si>
  <si>
    <t>Median resolution of the annotated imagery in the source</t>
  </si>
  <si>
    <t>Standard deviation of the resolution of the annotated imagery in the CoralNet source</t>
  </si>
  <si>
    <t>Average brightness of the color red in the annotated images in the CoralNet source Can be compared with Average_greenness_images ad Average_blueness_images to get an idea of the white balance of the images in the source.</t>
  </si>
  <si>
    <t>Average brightness of the color blue in the annotated images in the CoralNet source Can be compared with Average_greenness_images ad Average_redness_images to get an idea of the white balance of the images in the source.</t>
  </si>
  <si>
    <t>Average brightness of the color green in the annotated images in the CoralNet source Can be compared with Average_redness_images ad Average_blueness_images to get an idea of the white balance of the images in the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</si>
</sst>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u/>
      <sz val="11"/>
      <color theme="1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6">
    <xf numFmtId="0" fontId="0" fillId="0" borderId="0" xfId="0"/>
    <xf numFmtId="0" fontId="18" fillId="0" borderId="0" xfId="0" applyFont="1"/>
    <xf numFmtId="0" fontId="16" fillId="0" borderId="0" xfId="0" applyFont="1"/>
    <xf numFmtId="0" fontId="14" fillId="0" borderId="0" xfId="0" applyFont="1"/>
    <xf numFmtId="2" fontId="18" fillId="0" borderId="0" xfId="0" applyNumberFormat="1" applyFont="1"/>
    <xf numFmtId="0" fontId="19"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coralnet.ucsd.edu/source/3499/" TargetMode="External"/><Relationship Id="rId7" Type="http://schemas.openxmlformats.org/officeDocument/2006/relationships/printerSettings" Target="../printerSettings/printerSettings1.bin"/><Relationship Id="rId2" Type="http://schemas.openxmlformats.org/officeDocument/2006/relationships/hyperlink" Target="https://coralnet.ucsd.edu/source/4250/" TargetMode="External"/><Relationship Id="rId1" Type="http://schemas.openxmlformats.org/officeDocument/2006/relationships/hyperlink" Target="https://coralnet.ucsd.edu/source/3363/" TargetMode="External"/><Relationship Id="rId6" Type="http://schemas.openxmlformats.org/officeDocument/2006/relationships/hyperlink" Target="https://coralnet.ucsd.edu/source/3063/" TargetMode="External"/><Relationship Id="rId5" Type="http://schemas.openxmlformats.org/officeDocument/2006/relationships/hyperlink" Target="https://coralnet.ucsd.edu/source/3425/" TargetMode="External"/><Relationship Id="rId4" Type="http://schemas.openxmlformats.org/officeDocument/2006/relationships/hyperlink" Target="https://coralnet.ucsd.edu/source/30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workbookViewId="0">
      <selection activeCell="F9" sqref="F9"/>
    </sheetView>
  </sheetViews>
  <sheetFormatPr defaultRowHeight="14.5" x14ac:dyDescent="0.35"/>
  <sheetData>
    <row r="1" spans="1:4" x14ac:dyDescent="0.35">
      <c r="A1" t="s">
        <v>182</v>
      </c>
    </row>
    <row r="3" spans="1:4" x14ac:dyDescent="0.35">
      <c r="A3" s="2" t="s">
        <v>183</v>
      </c>
      <c r="B3" s="2" t="s">
        <v>184</v>
      </c>
    </row>
    <row r="4" spans="1:4" x14ac:dyDescent="0.35">
      <c r="B4" t="s">
        <v>185</v>
      </c>
    </row>
    <row r="6" spans="1:4" x14ac:dyDescent="0.35">
      <c r="A6" t="s">
        <v>186</v>
      </c>
      <c r="D6" t="s">
        <v>187</v>
      </c>
    </row>
    <row r="7" spans="1:4" x14ac:dyDescent="0.35">
      <c r="A7" s="1" t="s">
        <v>181</v>
      </c>
      <c r="D7" t="s">
        <v>188</v>
      </c>
    </row>
    <row r="8" spans="1:4" x14ac:dyDescent="0.35">
      <c r="A8" s="1" t="s">
        <v>80</v>
      </c>
      <c r="D8" t="s">
        <v>189</v>
      </c>
    </row>
    <row r="9" spans="1:4" x14ac:dyDescent="0.35">
      <c r="A9" s="1" t="s">
        <v>81</v>
      </c>
      <c r="D9" t="s">
        <v>190</v>
      </c>
    </row>
    <row r="10" spans="1:4" x14ac:dyDescent="0.35">
      <c r="A10" s="4" t="s">
        <v>191</v>
      </c>
      <c r="D10" t="s">
        <v>251</v>
      </c>
    </row>
    <row r="11" spans="1:4" x14ac:dyDescent="0.35">
      <c r="A11" s="4" t="s">
        <v>192</v>
      </c>
      <c r="D11" t="s">
        <v>252</v>
      </c>
    </row>
    <row r="12" spans="1:4" x14ac:dyDescent="0.35">
      <c r="A12" s="1" t="s">
        <v>195</v>
      </c>
      <c r="D12" t="s">
        <v>253</v>
      </c>
    </row>
    <row r="13" spans="1:4" x14ac:dyDescent="0.35">
      <c r="A13" s="1" t="s">
        <v>196</v>
      </c>
      <c r="D13" t="s">
        <v>254</v>
      </c>
    </row>
    <row r="14" spans="1:4" x14ac:dyDescent="0.35">
      <c r="A14" s="1" t="s">
        <v>197</v>
      </c>
      <c r="D14" t="s">
        <v>255</v>
      </c>
    </row>
    <row r="15" spans="1:4" x14ac:dyDescent="0.35">
      <c r="A15" t="s">
        <v>358</v>
      </c>
      <c r="D15" t="s">
        <v>360</v>
      </c>
    </row>
    <row r="16" spans="1:4" x14ac:dyDescent="0.35">
      <c r="A16" t="s">
        <v>352</v>
      </c>
      <c r="D16" t="s">
        <v>359</v>
      </c>
    </row>
    <row r="17" spans="1:4" x14ac:dyDescent="0.35">
      <c r="A17" t="s">
        <v>351</v>
      </c>
      <c r="D17" t="s">
        <v>361</v>
      </c>
    </row>
    <row r="18" spans="1:4" x14ac:dyDescent="0.35">
      <c r="A18" t="s">
        <v>348</v>
      </c>
      <c r="D18" t="s">
        <v>362</v>
      </c>
    </row>
    <row r="19" spans="1:4" x14ac:dyDescent="0.35">
      <c r="A19" t="s">
        <v>353</v>
      </c>
      <c r="D19" t="s">
        <v>363</v>
      </c>
    </row>
    <row r="20" spans="1:4" x14ac:dyDescent="0.35">
      <c r="A20" t="s">
        <v>354</v>
      </c>
      <c r="D20" t="s">
        <v>364</v>
      </c>
    </row>
    <row r="21" spans="1:4" x14ac:dyDescent="0.35">
      <c r="A21" t="s">
        <v>355</v>
      </c>
      <c r="D21" t="s">
        <v>365</v>
      </c>
    </row>
    <row r="22" spans="1:4" x14ac:dyDescent="0.35">
      <c r="A22" t="s">
        <v>357</v>
      </c>
      <c r="D22" t="s">
        <v>367</v>
      </c>
    </row>
    <row r="23" spans="1:4" x14ac:dyDescent="0.35">
      <c r="A23" t="s">
        <v>356</v>
      </c>
      <c r="D23" t="s">
        <v>366</v>
      </c>
    </row>
    <row r="24" spans="1:4" x14ac:dyDescent="0.35">
      <c r="A24" s="1" t="s">
        <v>245</v>
      </c>
      <c r="D24" t="s">
        <v>256</v>
      </c>
    </row>
  </sheetData>
  <conditionalFormatting sqref="A1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7"/>
  <sheetViews>
    <sheetView tabSelected="1" zoomScaleNormal="100" workbookViewId="0">
      <selection activeCell="A58" sqref="A58"/>
    </sheetView>
  </sheetViews>
  <sheetFormatPr defaultColWidth="8.81640625" defaultRowHeight="14.5" x14ac:dyDescent="0.35"/>
  <cols>
    <col min="1" max="1" width="29.6328125" style="1" customWidth="1"/>
    <col min="2" max="2" width="21.6328125" style="1" customWidth="1"/>
    <col min="3" max="3" width="20.26953125" style="1" customWidth="1"/>
    <col min="4" max="4" width="34.54296875" style="1" bestFit="1" customWidth="1"/>
    <col min="5" max="6" width="8.81640625" style="4"/>
    <col min="7" max="7" width="30.6328125" bestFit="1" customWidth="1"/>
    <col min="8" max="9" width="24.54296875" bestFit="1" customWidth="1"/>
    <col min="10" max="10" width="14.54296875" customWidth="1"/>
    <col min="14" max="15" width="8.7265625"/>
    <col min="25" max="16384" width="8.81640625" style="1"/>
  </cols>
  <sheetData>
    <row r="1" spans="1:19" x14ac:dyDescent="0.35">
      <c r="A1" s="1" t="s">
        <v>181</v>
      </c>
      <c r="B1" s="1" t="s">
        <v>80</v>
      </c>
      <c r="C1" s="1" t="s">
        <v>81</v>
      </c>
      <c r="D1" s="1" t="s">
        <v>257</v>
      </c>
      <c r="E1" s="4" t="s">
        <v>191</v>
      </c>
      <c r="F1" s="4" t="s">
        <v>192</v>
      </c>
      <c r="G1" s="1" t="s">
        <v>195</v>
      </c>
      <c r="H1" s="1" t="s">
        <v>196</v>
      </c>
      <c r="I1" s="1" t="s">
        <v>197</v>
      </c>
      <c r="J1" t="s">
        <v>358</v>
      </c>
      <c r="K1" t="s">
        <v>352</v>
      </c>
      <c r="L1" t="s">
        <v>351</v>
      </c>
      <c r="M1" t="s">
        <v>348</v>
      </c>
      <c r="N1" t="s">
        <v>353</v>
      </c>
      <c r="O1" t="s">
        <v>354</v>
      </c>
      <c r="P1" t="s">
        <v>355</v>
      </c>
      <c r="Q1" t="s">
        <v>357</v>
      </c>
      <c r="R1" t="s">
        <v>356</v>
      </c>
      <c r="S1" s="1" t="s">
        <v>245</v>
      </c>
    </row>
    <row r="2" spans="1:19" x14ac:dyDescent="0.35">
      <c r="A2" s="1">
        <v>2002</v>
      </c>
      <c r="B2" s="1" t="s">
        <v>82</v>
      </c>
      <c r="C2" s="1" t="s">
        <v>83</v>
      </c>
      <c r="D2" s="1" t="s">
        <v>265</v>
      </c>
      <c r="E2" s="1">
        <v>-30.3032</v>
      </c>
      <c r="F2" s="1">
        <v>152.08860000000001</v>
      </c>
      <c r="G2" s="1" t="s">
        <v>198</v>
      </c>
      <c r="H2" s="1" t="s">
        <v>199</v>
      </c>
      <c r="I2" s="1" t="s">
        <v>200</v>
      </c>
      <c r="J2">
        <v>640</v>
      </c>
      <c r="K2">
        <v>640</v>
      </c>
      <c r="L2">
        <v>16000</v>
      </c>
      <c r="M2" t="s">
        <v>349</v>
      </c>
      <c r="N2">
        <v>0.70178399999999996</v>
      </c>
      <c r="O2">
        <v>1.5382339335474299E-2</v>
      </c>
      <c r="P2">
        <v>15.414275508551301</v>
      </c>
      <c r="Q2">
        <v>97.509562254458004</v>
      </c>
      <c r="R2">
        <v>83.159414491922007</v>
      </c>
      <c r="S2" s="1"/>
    </row>
    <row r="3" spans="1:19" x14ac:dyDescent="0.35">
      <c r="A3" s="1">
        <v>2016</v>
      </c>
      <c r="B3" s="1" t="s">
        <v>82</v>
      </c>
      <c r="C3" s="1" t="s">
        <v>83</v>
      </c>
      <c r="D3" s="1" t="s">
        <v>266</v>
      </c>
      <c r="E3" s="1">
        <v>-30.3032</v>
      </c>
      <c r="F3" s="1">
        <v>153.14359999999999</v>
      </c>
      <c r="G3" s="1" t="s">
        <v>198</v>
      </c>
      <c r="H3" s="1" t="s">
        <v>199</v>
      </c>
      <c r="I3" s="1" t="s">
        <v>200</v>
      </c>
      <c r="J3">
        <v>640</v>
      </c>
      <c r="K3">
        <v>640</v>
      </c>
      <c r="L3">
        <v>16000</v>
      </c>
      <c r="M3" t="s">
        <v>349</v>
      </c>
      <c r="N3">
        <v>10.661334</v>
      </c>
      <c r="O3">
        <v>0.427388821415571</v>
      </c>
      <c r="P3">
        <v>54.192615254218801</v>
      </c>
      <c r="Q3">
        <v>124.045674044739</v>
      </c>
      <c r="R3">
        <v>121.893124661908</v>
      </c>
      <c r="S3" s="1"/>
    </row>
    <row r="4" spans="1:19" x14ac:dyDescent="0.35">
      <c r="A4" s="1" t="s">
        <v>0</v>
      </c>
      <c r="B4" s="1" t="s">
        <v>84</v>
      </c>
      <c r="C4" s="1" t="s">
        <v>85</v>
      </c>
      <c r="D4" s="1" t="s">
        <v>264</v>
      </c>
      <c r="E4" s="1">
        <v>3</v>
      </c>
      <c r="F4" s="1">
        <v>73.3</v>
      </c>
      <c r="G4" s="1" t="s">
        <v>193</v>
      </c>
      <c r="H4" s="1" t="s">
        <v>201</v>
      </c>
      <c r="I4" s="1" t="s">
        <v>202</v>
      </c>
      <c r="J4">
        <v>7202</v>
      </c>
      <c r="K4">
        <v>477</v>
      </c>
      <c r="L4">
        <v>20746</v>
      </c>
      <c r="M4" t="s">
        <v>349</v>
      </c>
      <c r="N4">
        <v>12</v>
      </c>
      <c r="O4">
        <v>5.8157668291287802E-2</v>
      </c>
      <c r="P4">
        <v>90.339662138180699</v>
      </c>
      <c r="Q4">
        <v>101.935777579213</v>
      </c>
      <c r="R4">
        <v>94.717336542717007</v>
      </c>
      <c r="S4" s="1"/>
    </row>
    <row r="5" spans="1:19" x14ac:dyDescent="0.35">
      <c r="A5" s="1" t="s">
        <v>2</v>
      </c>
      <c r="B5" s="1" t="s">
        <v>88</v>
      </c>
      <c r="C5" s="1" t="s">
        <v>87</v>
      </c>
      <c r="D5" s="1" t="s">
        <v>268</v>
      </c>
      <c r="E5" s="1">
        <v>21.437419999999999</v>
      </c>
      <c r="F5" s="1">
        <v>-157.80500000000001</v>
      </c>
      <c r="G5" s="1" t="s">
        <v>194</v>
      </c>
      <c r="H5" s="1" t="s">
        <v>194</v>
      </c>
      <c r="I5" s="1" t="s">
        <v>203</v>
      </c>
      <c r="J5">
        <v>1233</v>
      </c>
      <c r="K5">
        <v>1233</v>
      </c>
      <c r="L5">
        <v>30825</v>
      </c>
      <c r="M5" t="s">
        <v>349</v>
      </c>
      <c r="N5">
        <v>0.48</v>
      </c>
      <c r="O5">
        <v>5.7621088360530601</v>
      </c>
      <c r="P5">
        <v>123.29920276698201</v>
      </c>
      <c r="Q5">
        <v>122.38886799283399</v>
      </c>
      <c r="R5">
        <v>73.109389019701098</v>
      </c>
      <c r="S5" s="1"/>
    </row>
    <row r="6" spans="1:19" x14ac:dyDescent="0.35">
      <c r="A6" s="1" t="s">
        <v>1</v>
      </c>
      <c r="B6" s="1" t="s">
        <v>86</v>
      </c>
      <c r="C6" s="1" t="s">
        <v>87</v>
      </c>
      <c r="D6" s="1" t="s">
        <v>267</v>
      </c>
      <c r="E6" s="1">
        <v>21.44172</v>
      </c>
      <c r="F6" s="1">
        <v>-157.809</v>
      </c>
      <c r="G6" s="1" t="s">
        <v>194</v>
      </c>
      <c r="H6" s="1" t="s">
        <v>194</v>
      </c>
      <c r="I6" s="1" t="s">
        <v>203</v>
      </c>
      <c r="J6">
        <v>675</v>
      </c>
      <c r="K6">
        <v>675</v>
      </c>
      <c r="L6">
        <v>16875</v>
      </c>
      <c r="M6" t="s">
        <v>349</v>
      </c>
      <c r="N6">
        <v>12</v>
      </c>
      <c r="O6">
        <v>0</v>
      </c>
      <c r="P6">
        <v>136.524728048642</v>
      </c>
      <c r="Q6">
        <v>145.11733273111099</v>
      </c>
      <c r="R6">
        <v>113.041463020617</v>
      </c>
      <c r="S6" s="1"/>
    </row>
    <row r="7" spans="1:19" x14ac:dyDescent="0.35">
      <c r="A7" s="1" t="s">
        <v>3</v>
      </c>
      <c r="B7" s="1" t="s">
        <v>89</v>
      </c>
      <c r="C7" s="1" t="s">
        <v>90</v>
      </c>
      <c r="D7" s="1" t="s">
        <v>269</v>
      </c>
      <c r="E7" s="1">
        <v>29.370249999999999</v>
      </c>
      <c r="F7" s="1">
        <v>32.573</v>
      </c>
      <c r="G7" s="1" t="s">
        <v>204</v>
      </c>
      <c r="H7" s="1" t="s">
        <v>205</v>
      </c>
      <c r="I7" s="1" t="s">
        <v>202</v>
      </c>
      <c r="J7">
        <v>595</v>
      </c>
      <c r="K7">
        <v>595</v>
      </c>
      <c r="L7">
        <v>11900</v>
      </c>
      <c r="M7" t="s">
        <v>349</v>
      </c>
      <c r="N7">
        <v>12</v>
      </c>
      <c r="O7">
        <v>0</v>
      </c>
      <c r="P7">
        <v>116.59748497759099</v>
      </c>
      <c r="Q7">
        <v>112.907897319188</v>
      </c>
      <c r="R7">
        <v>92.618850619047606</v>
      </c>
      <c r="S7" s="1"/>
    </row>
    <row r="8" spans="1:19" x14ac:dyDescent="0.35">
      <c r="A8" s="1" t="s">
        <v>4</v>
      </c>
      <c r="B8" s="1" t="s">
        <v>91</v>
      </c>
      <c r="C8" s="1" t="s">
        <v>105</v>
      </c>
      <c r="D8" s="1" t="s">
        <v>270</v>
      </c>
      <c r="E8" s="4" t="s">
        <v>250</v>
      </c>
      <c r="F8" s="4" t="s">
        <v>250</v>
      </c>
      <c r="G8" s="1" t="s">
        <v>206</v>
      </c>
      <c r="H8" s="1" t="s">
        <v>206</v>
      </c>
      <c r="I8" s="1" t="s">
        <v>206</v>
      </c>
      <c r="J8">
        <v>3098</v>
      </c>
      <c r="K8">
        <v>393</v>
      </c>
      <c r="L8">
        <v>8070</v>
      </c>
      <c r="M8" t="s">
        <v>349</v>
      </c>
      <c r="N8">
        <v>0.23039999999999999</v>
      </c>
      <c r="O8">
        <v>3.2943586479887599</v>
      </c>
      <c r="P8">
        <v>104.512334503948</v>
      </c>
      <c r="Q8">
        <v>124.185098108856</v>
      </c>
      <c r="R8">
        <v>139.550222162827</v>
      </c>
      <c r="S8" s="1"/>
    </row>
    <row r="9" spans="1:19" x14ac:dyDescent="0.35">
      <c r="A9" s="1" t="s">
        <v>5</v>
      </c>
      <c r="B9" s="1" t="s">
        <v>91</v>
      </c>
      <c r="C9" s="1" t="s">
        <v>105</v>
      </c>
      <c r="D9" s="1" t="s">
        <v>271</v>
      </c>
      <c r="E9" s="1">
        <v>17.100000000000001</v>
      </c>
      <c r="F9" s="1">
        <v>-61.8</v>
      </c>
      <c r="G9" s="1" t="s">
        <v>207</v>
      </c>
      <c r="H9" s="1" t="s">
        <v>208</v>
      </c>
      <c r="I9" s="1" t="s">
        <v>209</v>
      </c>
      <c r="J9">
        <v>1706</v>
      </c>
      <c r="K9">
        <v>1706</v>
      </c>
      <c r="L9">
        <v>61504</v>
      </c>
      <c r="M9" t="s">
        <v>349</v>
      </c>
      <c r="N9">
        <v>15.925248</v>
      </c>
      <c r="O9">
        <v>0</v>
      </c>
      <c r="P9">
        <v>58.190001902951302</v>
      </c>
      <c r="Q9">
        <v>78.101895036133698</v>
      </c>
      <c r="R9">
        <v>92.882181784503203</v>
      </c>
      <c r="S9" s="1"/>
    </row>
    <row r="10" spans="1:19" x14ac:dyDescent="0.35">
      <c r="A10" s="1" t="s">
        <v>6</v>
      </c>
      <c r="B10" s="1" t="s">
        <v>92</v>
      </c>
      <c r="C10" s="1" t="s">
        <v>93</v>
      </c>
      <c r="D10" s="1" t="s">
        <v>273</v>
      </c>
      <c r="E10" s="1">
        <v>2.8166000000000002</v>
      </c>
      <c r="F10" s="1">
        <v>104.18</v>
      </c>
      <c r="G10" s="1" t="s">
        <v>210</v>
      </c>
      <c r="H10" s="1" t="s">
        <v>211</v>
      </c>
      <c r="I10" s="1" t="s">
        <v>212</v>
      </c>
      <c r="J10">
        <v>962</v>
      </c>
      <c r="K10">
        <v>962</v>
      </c>
      <c r="L10">
        <v>9620</v>
      </c>
      <c r="M10" t="s">
        <v>349</v>
      </c>
      <c r="N10">
        <v>0.92159999999999997</v>
      </c>
      <c r="O10">
        <v>0.20270642139416301</v>
      </c>
      <c r="P10">
        <v>88.136416328789394</v>
      </c>
      <c r="Q10">
        <v>120.89919974162601</v>
      </c>
      <c r="R10">
        <v>103.84717321111</v>
      </c>
      <c r="S10" s="1"/>
    </row>
    <row r="11" spans="1:19" x14ac:dyDescent="0.35">
      <c r="A11" s="1" t="s">
        <v>7</v>
      </c>
      <c r="B11" s="1" t="s">
        <v>94</v>
      </c>
      <c r="C11" s="1" t="s">
        <v>95</v>
      </c>
      <c r="D11" s="1" t="s">
        <v>272</v>
      </c>
      <c r="E11" s="1">
        <v>-17.380099999999999</v>
      </c>
      <c r="F11" s="1">
        <v>177.6507</v>
      </c>
      <c r="G11" s="1" t="s">
        <v>213</v>
      </c>
      <c r="H11" s="1" t="s">
        <v>214</v>
      </c>
      <c r="I11" s="1" t="s">
        <v>212</v>
      </c>
      <c r="J11">
        <v>1268</v>
      </c>
      <c r="K11">
        <v>1268</v>
      </c>
      <c r="L11">
        <v>31699</v>
      </c>
      <c r="M11" t="s">
        <v>349</v>
      </c>
      <c r="N11">
        <v>0.80415999999999999</v>
      </c>
      <c r="O11">
        <v>0.72412030217646495</v>
      </c>
      <c r="P11">
        <v>95.640201384404904</v>
      </c>
      <c r="Q11">
        <v>137.05353199338799</v>
      </c>
      <c r="R11">
        <v>122.66093249738699</v>
      </c>
      <c r="S11" s="1"/>
    </row>
    <row r="12" spans="1:19" x14ac:dyDescent="0.35">
      <c r="A12" s="1" t="s">
        <v>8</v>
      </c>
      <c r="B12" s="1" t="s">
        <v>97</v>
      </c>
      <c r="C12" s="1" t="s">
        <v>96</v>
      </c>
      <c r="D12" s="1" t="s">
        <v>274</v>
      </c>
      <c r="E12" s="1">
        <v>21.432980000000001</v>
      </c>
      <c r="F12" s="1">
        <v>-157.78700000000001</v>
      </c>
      <c r="G12" s="1" t="s">
        <v>194</v>
      </c>
      <c r="H12" s="1" t="s">
        <v>194</v>
      </c>
      <c r="I12" s="1" t="s">
        <v>203</v>
      </c>
      <c r="J12">
        <v>1259</v>
      </c>
      <c r="K12">
        <v>1258</v>
      </c>
      <c r="L12">
        <v>31475</v>
      </c>
      <c r="M12" t="s">
        <v>349</v>
      </c>
      <c r="N12">
        <v>15.925248</v>
      </c>
      <c r="O12">
        <v>0</v>
      </c>
      <c r="P12">
        <v>101.428312699599</v>
      </c>
      <c r="Q12">
        <v>104.152924606334</v>
      </c>
      <c r="R12">
        <v>76.913983144790606</v>
      </c>
      <c r="S12" s="1"/>
    </row>
    <row r="13" spans="1:19" x14ac:dyDescent="0.35">
      <c r="A13" s="1" t="s">
        <v>9</v>
      </c>
      <c r="B13" s="1" t="s">
        <v>98</v>
      </c>
      <c r="C13" s="1" t="s">
        <v>96</v>
      </c>
      <c r="D13" s="1" t="s">
        <v>275</v>
      </c>
      <c r="E13" s="1">
        <v>21.432980000000001</v>
      </c>
      <c r="F13" s="1">
        <v>-157.78700000000001</v>
      </c>
      <c r="G13" s="1" t="s">
        <v>194</v>
      </c>
      <c r="H13" s="1" t="s">
        <v>194</v>
      </c>
      <c r="I13" s="1" t="s">
        <v>203</v>
      </c>
      <c r="J13">
        <v>804</v>
      </c>
      <c r="K13">
        <v>804</v>
      </c>
      <c r="L13">
        <v>20100</v>
      </c>
      <c r="M13" t="s">
        <v>349</v>
      </c>
      <c r="N13">
        <v>15.925248</v>
      </c>
      <c r="O13">
        <v>0</v>
      </c>
      <c r="P13">
        <v>104.99780147725799</v>
      </c>
      <c r="Q13">
        <v>111.439872427342</v>
      </c>
      <c r="R13">
        <v>72.448419260509596</v>
      </c>
      <c r="S13" s="1"/>
    </row>
    <row r="14" spans="1:19" x14ac:dyDescent="0.35">
      <c r="A14" s="1" t="s">
        <v>10</v>
      </c>
      <c r="B14" s="1" t="s">
        <v>100</v>
      </c>
      <c r="C14" s="1" t="s">
        <v>99</v>
      </c>
      <c r="D14" s="1" t="s">
        <v>276</v>
      </c>
      <c r="E14" s="1">
        <v>-12.7</v>
      </c>
      <c r="F14" s="1">
        <v>-38.5</v>
      </c>
      <c r="G14" s="1" t="s">
        <v>215</v>
      </c>
      <c r="H14" s="1" t="s">
        <v>216</v>
      </c>
      <c r="I14" s="1" t="s">
        <v>209</v>
      </c>
      <c r="J14">
        <v>10730</v>
      </c>
      <c r="K14">
        <v>6569</v>
      </c>
      <c r="L14">
        <v>142970</v>
      </c>
      <c r="M14" t="s">
        <v>349</v>
      </c>
      <c r="N14">
        <v>2.0889600000000002</v>
      </c>
      <c r="O14">
        <v>2.3613332913027798</v>
      </c>
      <c r="P14">
        <v>93.159295087199595</v>
      </c>
      <c r="Q14">
        <v>144.71167808661301</v>
      </c>
      <c r="R14">
        <v>73.529610315290398</v>
      </c>
      <c r="S14" s="1"/>
    </row>
    <row r="15" spans="1:19" x14ac:dyDescent="0.35">
      <c r="A15" s="1" t="s">
        <v>11</v>
      </c>
      <c r="B15" s="1" t="s">
        <v>101</v>
      </c>
      <c r="C15" s="1" t="s">
        <v>102</v>
      </c>
      <c r="D15" s="1" t="s">
        <v>277</v>
      </c>
      <c r="E15" s="1">
        <v>26.4436</v>
      </c>
      <c r="F15" s="1">
        <v>127.77249999999999</v>
      </c>
      <c r="G15" s="1" t="s">
        <v>217</v>
      </c>
      <c r="H15" s="1" t="s">
        <v>217</v>
      </c>
      <c r="I15" s="1" t="s">
        <v>212</v>
      </c>
      <c r="J15">
        <v>602</v>
      </c>
      <c r="K15">
        <v>602</v>
      </c>
      <c r="L15">
        <v>6100</v>
      </c>
      <c r="M15" t="s">
        <v>349</v>
      </c>
      <c r="N15">
        <v>7.68</v>
      </c>
      <c r="O15">
        <v>0</v>
      </c>
      <c r="P15">
        <v>110.627989503305</v>
      </c>
      <c r="Q15">
        <v>120.395065428173</v>
      </c>
      <c r="R15">
        <v>105.81708480174601</v>
      </c>
      <c r="S15" s="1"/>
    </row>
    <row r="16" spans="1:19" x14ac:dyDescent="0.35">
      <c r="A16" s="1" t="s">
        <v>12</v>
      </c>
      <c r="B16" s="1" t="s">
        <v>103</v>
      </c>
      <c r="C16" s="1" t="s">
        <v>104</v>
      </c>
      <c r="D16" s="1" t="s">
        <v>278</v>
      </c>
      <c r="E16" s="1">
        <v>21.462800000000001</v>
      </c>
      <c r="F16" s="1">
        <v>-157.81</v>
      </c>
      <c r="G16" s="1" t="s">
        <v>194</v>
      </c>
      <c r="H16" s="1" t="s">
        <v>194</v>
      </c>
      <c r="I16" s="1" t="s">
        <v>203</v>
      </c>
      <c r="J16">
        <v>939</v>
      </c>
      <c r="K16">
        <v>939</v>
      </c>
      <c r="L16">
        <v>23475</v>
      </c>
      <c r="M16" t="s">
        <v>349</v>
      </c>
      <c r="N16">
        <v>3.6393810000000002</v>
      </c>
      <c r="O16">
        <v>2.8127969436525899</v>
      </c>
      <c r="P16">
        <v>116.322234486127</v>
      </c>
      <c r="Q16">
        <v>138.816101423758</v>
      </c>
      <c r="R16">
        <v>107.120841422726</v>
      </c>
      <c r="S16" s="1"/>
    </row>
    <row r="17" spans="1:27" x14ac:dyDescent="0.35">
      <c r="A17" s="1" t="s">
        <v>13</v>
      </c>
      <c r="B17" s="1" t="s">
        <v>106</v>
      </c>
      <c r="C17" s="1" t="s">
        <v>105</v>
      </c>
      <c r="D17" s="5" t="s">
        <v>279</v>
      </c>
      <c r="E17" s="1">
        <v>21</v>
      </c>
      <c r="F17" s="1">
        <v>-78</v>
      </c>
      <c r="G17" s="1" t="s">
        <v>218</v>
      </c>
      <c r="H17" s="1" t="s">
        <v>208</v>
      </c>
      <c r="I17" s="1" t="s">
        <v>209</v>
      </c>
      <c r="J17">
        <v>16498</v>
      </c>
      <c r="K17">
        <v>8520</v>
      </c>
      <c r="L17">
        <v>251575</v>
      </c>
      <c r="M17" t="s">
        <v>349</v>
      </c>
      <c r="N17">
        <v>15.925248</v>
      </c>
      <c r="O17">
        <v>3.08824442424249</v>
      </c>
      <c r="P17">
        <v>64.741453848712695</v>
      </c>
      <c r="Q17">
        <v>105.80092094233601</v>
      </c>
      <c r="R17">
        <v>110.836475998409</v>
      </c>
      <c r="S17" s="1"/>
    </row>
    <row r="18" spans="1:27" x14ac:dyDescent="0.35">
      <c r="A18" s="1" t="s">
        <v>14</v>
      </c>
      <c r="B18" s="1" t="s">
        <v>91</v>
      </c>
      <c r="C18" s="1" t="s">
        <v>105</v>
      </c>
      <c r="D18" s="1" t="s">
        <v>280</v>
      </c>
      <c r="E18" s="1">
        <v>21</v>
      </c>
      <c r="F18" s="1">
        <v>-78</v>
      </c>
      <c r="G18" s="1" t="s">
        <v>218</v>
      </c>
      <c r="H18" s="1" t="s">
        <v>208</v>
      </c>
      <c r="I18" s="1" t="s">
        <v>209</v>
      </c>
      <c r="J18">
        <v>8860</v>
      </c>
      <c r="K18">
        <v>1</v>
      </c>
      <c r="L18">
        <v>25</v>
      </c>
      <c r="M18" t="s">
        <v>349</v>
      </c>
      <c r="N18">
        <v>15.925248</v>
      </c>
      <c r="O18">
        <v>3.0537314335107699</v>
      </c>
      <c r="P18">
        <v>65.132753244344201</v>
      </c>
      <c r="Q18">
        <v>104.91908283434699</v>
      </c>
      <c r="R18">
        <v>110.070215130378</v>
      </c>
      <c r="S18" s="1"/>
    </row>
    <row r="19" spans="1:27" x14ac:dyDescent="0.35">
      <c r="A19" s="1" t="s">
        <v>15</v>
      </c>
      <c r="B19" s="1" t="s">
        <v>108</v>
      </c>
      <c r="C19" s="1" t="s">
        <v>107</v>
      </c>
      <c r="D19" s="5" t="s">
        <v>281</v>
      </c>
      <c r="E19" s="1">
        <v>25.144539999999999</v>
      </c>
      <c r="F19" s="1">
        <v>121.8048</v>
      </c>
      <c r="G19" s="1" t="s">
        <v>219</v>
      </c>
      <c r="H19" s="1" t="s">
        <v>220</v>
      </c>
      <c r="I19" s="1" t="s">
        <v>221</v>
      </c>
      <c r="J19">
        <v>1428</v>
      </c>
      <c r="K19">
        <v>1428</v>
      </c>
      <c r="L19">
        <v>71400</v>
      </c>
      <c r="M19" t="s">
        <v>349</v>
      </c>
      <c r="N19">
        <v>6.5059505</v>
      </c>
      <c r="O19">
        <v>1.86523239372516</v>
      </c>
      <c r="P19">
        <v>70.214396121058599</v>
      </c>
      <c r="Q19">
        <v>92.177780433792606</v>
      </c>
      <c r="R19">
        <v>87.319688199405405</v>
      </c>
      <c r="S19" s="1"/>
    </row>
    <row r="20" spans="1:27" x14ac:dyDescent="0.35">
      <c r="A20" s="1" t="s">
        <v>16</v>
      </c>
      <c r="B20" s="1" t="s">
        <v>109</v>
      </c>
      <c r="C20" s="1" t="s">
        <v>110</v>
      </c>
      <c r="D20" s="1" t="s">
        <v>282</v>
      </c>
      <c r="E20" s="1">
        <v>20</v>
      </c>
      <c r="F20" s="1">
        <v>38</v>
      </c>
      <c r="G20" s="1" t="s">
        <v>204</v>
      </c>
      <c r="H20" s="1" t="s">
        <v>205</v>
      </c>
      <c r="I20" s="1" t="s">
        <v>202</v>
      </c>
      <c r="J20">
        <v>671</v>
      </c>
      <c r="K20">
        <v>671</v>
      </c>
      <c r="L20">
        <v>13419</v>
      </c>
      <c r="M20" t="s">
        <v>349</v>
      </c>
      <c r="N20">
        <v>3.7556479999999999</v>
      </c>
      <c r="O20">
        <v>0.30770337376775903</v>
      </c>
      <c r="P20">
        <v>126.132656318575</v>
      </c>
      <c r="Q20">
        <v>146.11499560477199</v>
      </c>
      <c r="R20">
        <v>134.66527324393101</v>
      </c>
      <c r="S20" s="1"/>
    </row>
    <row r="21" spans="1:27" x14ac:dyDescent="0.35">
      <c r="A21" s="1" t="s">
        <v>17</v>
      </c>
      <c r="B21" s="1" t="s">
        <v>111</v>
      </c>
      <c r="C21" s="1" t="s">
        <v>105</v>
      </c>
      <c r="D21" s="1" t="s">
        <v>283</v>
      </c>
      <c r="E21" s="1">
        <v>32</v>
      </c>
      <c r="F21" s="1">
        <v>32</v>
      </c>
      <c r="G21" s="1" t="s">
        <v>222</v>
      </c>
      <c r="H21" s="1" t="s">
        <v>223</v>
      </c>
      <c r="I21" s="1" t="s">
        <v>224</v>
      </c>
      <c r="J21">
        <v>4272</v>
      </c>
      <c r="K21">
        <v>2343</v>
      </c>
      <c r="L21">
        <v>35750</v>
      </c>
      <c r="M21" t="s">
        <v>349</v>
      </c>
      <c r="N21">
        <v>12</v>
      </c>
      <c r="O21">
        <v>7.2281909424687901E-2</v>
      </c>
      <c r="P21">
        <v>90.670170500713098</v>
      </c>
      <c r="Q21">
        <v>105.025170549588</v>
      </c>
      <c r="R21">
        <v>94.660131817221497</v>
      </c>
      <c r="S21" s="1"/>
    </row>
    <row r="22" spans="1:27" x14ac:dyDescent="0.35">
      <c r="A22" s="1" t="s">
        <v>18</v>
      </c>
      <c r="B22" s="1" t="s">
        <v>113</v>
      </c>
      <c r="C22" s="1" t="s">
        <v>112</v>
      </c>
      <c r="D22" s="1" t="s">
        <v>284</v>
      </c>
      <c r="E22" s="1">
        <v>20.269919999999999</v>
      </c>
      <c r="F22" s="1">
        <v>-159.03800000000001</v>
      </c>
      <c r="G22" s="1" t="s">
        <v>194</v>
      </c>
      <c r="H22" s="1" t="s">
        <v>194</v>
      </c>
      <c r="I22" s="1" t="s">
        <v>203</v>
      </c>
      <c r="J22">
        <v>66098</v>
      </c>
      <c r="K22">
        <v>39124</v>
      </c>
      <c r="L22">
        <v>391240</v>
      </c>
      <c r="M22" t="s">
        <v>349</v>
      </c>
      <c r="N22">
        <v>12</v>
      </c>
      <c r="O22">
        <v>2.3602871737202098</v>
      </c>
      <c r="P22">
        <v>128.65577238437899</v>
      </c>
      <c r="Q22">
        <v>127.86575570296699</v>
      </c>
      <c r="R22">
        <v>99.837159918345606</v>
      </c>
      <c r="S22" s="1"/>
    </row>
    <row r="23" spans="1:27" x14ac:dyDescent="0.35">
      <c r="A23" s="1" t="s">
        <v>246</v>
      </c>
      <c r="B23" s="1" t="s">
        <v>114</v>
      </c>
      <c r="C23" s="1" t="s">
        <v>112</v>
      </c>
      <c r="D23" s="1" t="s">
        <v>289</v>
      </c>
      <c r="E23" s="1">
        <v>20.269919999999999</v>
      </c>
      <c r="F23" s="1">
        <v>-159.03800000000001</v>
      </c>
      <c r="G23" s="1" t="s">
        <v>194</v>
      </c>
      <c r="H23" s="1" t="s">
        <v>194</v>
      </c>
      <c r="I23" s="1" t="s">
        <v>203</v>
      </c>
      <c r="J23">
        <v>16438</v>
      </c>
      <c r="K23">
        <v>16438</v>
      </c>
      <c r="L23">
        <v>164380</v>
      </c>
      <c r="M23" t="s">
        <v>349</v>
      </c>
      <c r="N23">
        <v>19.961856000000001</v>
      </c>
      <c r="O23">
        <v>0.231732417692635</v>
      </c>
      <c r="P23">
        <v>108.71706740194701</v>
      </c>
      <c r="Q23">
        <v>101.224488531357</v>
      </c>
      <c r="R23">
        <v>80.244227579352696</v>
      </c>
      <c r="S23" s="1" t="s">
        <v>247</v>
      </c>
    </row>
    <row r="24" spans="1:27" s="3" customFormat="1" x14ac:dyDescent="0.35">
      <c r="A24" s="1" t="s">
        <v>19</v>
      </c>
      <c r="B24" s="1" t="s">
        <v>115</v>
      </c>
      <c r="C24" s="1" t="s">
        <v>112</v>
      </c>
      <c r="D24" s="1" t="s">
        <v>285</v>
      </c>
      <c r="E24" s="1">
        <v>13.995369999999999</v>
      </c>
      <c r="F24" s="1">
        <v>145.1953</v>
      </c>
      <c r="G24" s="1" t="s">
        <v>225</v>
      </c>
      <c r="H24" s="1" t="s">
        <v>226</v>
      </c>
      <c r="I24" s="1" t="s">
        <v>212</v>
      </c>
      <c r="J24">
        <v>22015</v>
      </c>
      <c r="K24">
        <v>18858</v>
      </c>
      <c r="L24">
        <v>188580</v>
      </c>
      <c r="M24" t="s">
        <v>349</v>
      </c>
      <c r="N24">
        <v>12</v>
      </c>
      <c r="O24">
        <v>4.16716892643141</v>
      </c>
      <c r="P24">
        <v>113.982023006329</v>
      </c>
      <c r="Q24">
        <v>113.16477452462701</v>
      </c>
      <c r="R24">
        <v>89.607922259993501</v>
      </c>
      <c r="S24" s="1"/>
      <c r="U24"/>
      <c r="V24"/>
      <c r="Y24" s="1"/>
      <c r="Z24" s="1"/>
      <c r="AA24" s="1"/>
    </row>
    <row r="25" spans="1:27" x14ac:dyDescent="0.35">
      <c r="A25" s="1" t="s">
        <v>20</v>
      </c>
      <c r="B25" s="1" t="s">
        <v>116</v>
      </c>
      <c r="C25" s="1" t="s">
        <v>112</v>
      </c>
      <c r="D25" s="1" t="s">
        <v>286</v>
      </c>
      <c r="E25" s="1">
        <v>25.76925</v>
      </c>
      <c r="F25" s="1">
        <v>-171.733</v>
      </c>
      <c r="G25" s="1" t="s">
        <v>194</v>
      </c>
      <c r="H25" s="1" t="s">
        <v>194</v>
      </c>
      <c r="I25" s="1" t="s">
        <v>203</v>
      </c>
      <c r="J25">
        <v>570</v>
      </c>
      <c r="K25">
        <v>570</v>
      </c>
      <c r="L25">
        <v>5700</v>
      </c>
      <c r="M25" t="s">
        <v>349</v>
      </c>
      <c r="N25">
        <v>0.78643200000000002</v>
      </c>
      <c r="O25">
        <v>0</v>
      </c>
      <c r="P25">
        <v>115.612640251472</v>
      </c>
      <c r="Q25">
        <v>116.341931609661</v>
      </c>
      <c r="R25">
        <v>93.603853357326201</v>
      </c>
      <c r="S25" s="1"/>
    </row>
    <row r="26" spans="1:27" x14ac:dyDescent="0.35">
      <c r="A26" s="1" t="s">
        <v>21</v>
      </c>
      <c r="B26" s="1" t="s">
        <v>117</v>
      </c>
      <c r="C26" s="1" t="s">
        <v>112</v>
      </c>
      <c r="D26" s="1" t="s">
        <v>287</v>
      </c>
      <c r="E26" s="1">
        <v>-14.305999999999999</v>
      </c>
      <c r="F26" s="1">
        <v>-170.696</v>
      </c>
      <c r="G26" s="1" t="s">
        <v>227</v>
      </c>
      <c r="H26" s="1" t="s">
        <v>228</v>
      </c>
      <c r="I26" s="1" t="s">
        <v>203</v>
      </c>
      <c r="J26">
        <v>79055</v>
      </c>
      <c r="K26">
        <v>63153</v>
      </c>
      <c r="L26">
        <v>626611</v>
      </c>
      <c r="M26" t="s">
        <v>349</v>
      </c>
      <c r="N26">
        <v>12</v>
      </c>
      <c r="O26">
        <v>2.0263505117918301</v>
      </c>
      <c r="P26">
        <v>132.20150965610699</v>
      </c>
      <c r="Q26">
        <v>118.304621117556</v>
      </c>
      <c r="R26">
        <v>100.254696988742</v>
      </c>
      <c r="S26" s="1"/>
    </row>
    <row r="27" spans="1:27" x14ac:dyDescent="0.35">
      <c r="A27" s="1" t="s">
        <v>248</v>
      </c>
      <c r="B27" s="1" t="s">
        <v>118</v>
      </c>
      <c r="C27" s="1" t="s">
        <v>112</v>
      </c>
      <c r="D27" s="1" t="s">
        <v>291</v>
      </c>
      <c r="E27" s="1">
        <v>-14.270899999999999</v>
      </c>
      <c r="F27" s="1">
        <v>-170.233</v>
      </c>
      <c r="G27" s="1" t="s">
        <v>227</v>
      </c>
      <c r="H27" s="1" t="s">
        <v>228</v>
      </c>
      <c r="I27" s="1" t="s">
        <v>203</v>
      </c>
      <c r="J27">
        <v>31379</v>
      </c>
      <c r="K27">
        <v>31336</v>
      </c>
      <c r="L27">
        <v>313360</v>
      </c>
      <c r="M27" t="s">
        <v>350</v>
      </c>
      <c r="N27">
        <v>19.961856000000001</v>
      </c>
      <c r="O27">
        <v>0.91149453271861103</v>
      </c>
      <c r="P27">
        <v>105.4654499001</v>
      </c>
      <c r="Q27">
        <v>94.101934068801995</v>
      </c>
      <c r="R27">
        <v>79.006269139750799</v>
      </c>
      <c r="S27" s="1" t="s">
        <v>249</v>
      </c>
    </row>
    <row r="28" spans="1:27" x14ac:dyDescent="0.35">
      <c r="A28" s="1" t="s">
        <v>22</v>
      </c>
      <c r="B28" s="1" t="s">
        <v>91</v>
      </c>
      <c r="C28" s="1" t="s">
        <v>105</v>
      </c>
      <c r="D28" s="1" t="s">
        <v>288</v>
      </c>
      <c r="E28" s="1">
        <v>12.1</v>
      </c>
      <c r="F28" s="1">
        <v>-68.900000000000006</v>
      </c>
      <c r="G28" s="1" t="s">
        <v>229</v>
      </c>
      <c r="H28" s="1" t="s">
        <v>208</v>
      </c>
      <c r="I28" s="1" t="s">
        <v>209</v>
      </c>
      <c r="J28">
        <v>5771</v>
      </c>
      <c r="K28">
        <v>5771</v>
      </c>
      <c r="L28">
        <v>144238</v>
      </c>
      <c r="M28" t="s">
        <v>350</v>
      </c>
      <c r="N28">
        <v>15.925248</v>
      </c>
      <c r="O28">
        <v>2.7106244501657399</v>
      </c>
      <c r="P28">
        <v>60.774157463361703</v>
      </c>
      <c r="Q28">
        <v>110.88296693437</v>
      </c>
      <c r="R28">
        <v>116.669054087915</v>
      </c>
      <c r="S28" s="1"/>
    </row>
    <row r="29" spans="1:27" x14ac:dyDescent="0.35">
      <c r="A29" s="1" t="s">
        <v>23</v>
      </c>
      <c r="B29" s="1" t="s">
        <v>119</v>
      </c>
      <c r="C29" s="1" t="s">
        <v>112</v>
      </c>
      <c r="D29" s="1" t="s">
        <v>290</v>
      </c>
      <c r="E29" s="1">
        <v>13.4443</v>
      </c>
      <c r="F29" s="1">
        <v>144.7937</v>
      </c>
      <c r="G29" s="1" t="s">
        <v>225</v>
      </c>
      <c r="H29" s="1" t="s">
        <v>226</v>
      </c>
      <c r="I29" s="1" t="s">
        <v>212</v>
      </c>
      <c r="J29">
        <v>15341</v>
      </c>
      <c r="K29">
        <v>15341</v>
      </c>
      <c r="L29">
        <v>153410</v>
      </c>
      <c r="M29" t="s">
        <v>349</v>
      </c>
      <c r="N29">
        <v>19.961856000000001</v>
      </c>
      <c r="O29">
        <v>0.602715522493388</v>
      </c>
      <c r="P29">
        <v>105.638510059005</v>
      </c>
      <c r="Q29">
        <v>105.418142627715</v>
      </c>
      <c r="R29">
        <v>84.340722605680298</v>
      </c>
      <c r="S29" s="1"/>
    </row>
    <row r="30" spans="1:27" x14ac:dyDescent="0.35">
      <c r="A30" s="1" t="s">
        <v>24</v>
      </c>
      <c r="B30" s="1" t="s">
        <v>120</v>
      </c>
      <c r="C30" s="1" t="s">
        <v>121</v>
      </c>
      <c r="D30" s="1" t="s">
        <v>292</v>
      </c>
      <c r="E30" s="1">
        <v>-14.977</v>
      </c>
      <c r="F30" s="1">
        <v>-147.63300000000001</v>
      </c>
      <c r="G30" s="1" t="s">
        <v>230</v>
      </c>
      <c r="H30" s="1" t="s">
        <v>231</v>
      </c>
      <c r="I30" s="1" t="s">
        <v>203</v>
      </c>
      <c r="J30">
        <v>1049</v>
      </c>
      <c r="K30">
        <v>1049</v>
      </c>
      <c r="L30">
        <v>52450</v>
      </c>
      <c r="M30" t="s">
        <v>349</v>
      </c>
      <c r="N30">
        <v>12</v>
      </c>
      <c r="O30">
        <v>0.40003108018712702</v>
      </c>
      <c r="P30">
        <v>102.991892840885</v>
      </c>
      <c r="Q30">
        <v>106.91540190292901</v>
      </c>
      <c r="R30">
        <v>102.624741810214</v>
      </c>
      <c r="S30" s="1"/>
    </row>
    <row r="31" spans="1:27" x14ac:dyDescent="0.35">
      <c r="A31" s="1" t="s">
        <v>25</v>
      </c>
      <c r="B31" s="1" t="s">
        <v>124</v>
      </c>
      <c r="C31" s="1" t="s">
        <v>123</v>
      </c>
      <c r="D31" s="1" t="s">
        <v>293</v>
      </c>
      <c r="E31" s="1">
        <v>19.734400000000001</v>
      </c>
      <c r="F31" s="1">
        <v>-155.018</v>
      </c>
      <c r="G31" s="1" t="s">
        <v>194</v>
      </c>
      <c r="H31" s="1" t="s">
        <v>194</v>
      </c>
      <c r="I31" s="1" t="s">
        <v>203</v>
      </c>
      <c r="J31">
        <v>425</v>
      </c>
      <c r="K31">
        <v>425</v>
      </c>
      <c r="L31">
        <v>10625</v>
      </c>
      <c r="M31" t="s">
        <v>349</v>
      </c>
      <c r="N31">
        <v>12</v>
      </c>
      <c r="O31">
        <v>0</v>
      </c>
      <c r="P31">
        <v>131.481200073922</v>
      </c>
      <c r="Q31">
        <v>131.96123284509801</v>
      </c>
      <c r="R31">
        <v>116.331607521961</v>
      </c>
      <c r="S31" s="1"/>
    </row>
    <row r="32" spans="1:27" x14ac:dyDescent="0.35">
      <c r="A32" s="1" t="s">
        <v>26</v>
      </c>
      <c r="B32" s="1" t="s">
        <v>126</v>
      </c>
      <c r="C32" s="1" t="s">
        <v>125</v>
      </c>
      <c r="D32" s="1" t="s">
        <v>294</v>
      </c>
      <c r="E32" s="1">
        <v>21.270150000000001</v>
      </c>
      <c r="F32" s="1">
        <v>-157.83600000000001</v>
      </c>
      <c r="G32" s="1" t="s">
        <v>194</v>
      </c>
      <c r="H32" s="1" t="s">
        <v>194</v>
      </c>
      <c r="I32" s="1" t="s">
        <v>203</v>
      </c>
      <c r="J32">
        <v>565</v>
      </c>
      <c r="K32">
        <v>564</v>
      </c>
      <c r="L32">
        <v>16920</v>
      </c>
      <c r="M32" t="s">
        <v>349</v>
      </c>
      <c r="N32">
        <v>8.4096375000000005</v>
      </c>
      <c r="O32">
        <v>0.94199788432648901</v>
      </c>
      <c r="P32">
        <v>73.350253944338405</v>
      </c>
      <c r="Q32">
        <v>93.488969786126702</v>
      </c>
      <c r="R32">
        <v>118.416523080282</v>
      </c>
      <c r="S32" s="1"/>
    </row>
    <row r="33" spans="1:19" x14ac:dyDescent="0.35">
      <c r="A33" s="1" t="s">
        <v>27</v>
      </c>
      <c r="B33" s="1" t="s">
        <v>127</v>
      </c>
      <c r="C33" s="1" t="s">
        <v>112</v>
      </c>
      <c r="D33" s="1" t="s">
        <v>295</v>
      </c>
      <c r="E33" s="1">
        <v>20.943159999999999</v>
      </c>
      <c r="F33" s="1">
        <v>-156.69399999999999</v>
      </c>
      <c r="G33" s="1" t="s">
        <v>194</v>
      </c>
      <c r="H33" s="1" t="s">
        <v>194</v>
      </c>
      <c r="I33" s="1" t="s">
        <v>203</v>
      </c>
      <c r="J33">
        <v>13583</v>
      </c>
      <c r="K33">
        <v>13583</v>
      </c>
      <c r="L33">
        <v>203745</v>
      </c>
      <c r="M33" t="s">
        <v>349</v>
      </c>
      <c r="N33">
        <v>19.961856000000001</v>
      </c>
      <c r="O33">
        <v>5.5321623652030496</v>
      </c>
      <c r="P33">
        <v>121.78099767771199</v>
      </c>
      <c r="Q33">
        <v>103.510406936585</v>
      </c>
      <c r="R33">
        <v>75.042535272958702</v>
      </c>
      <c r="S33" s="1"/>
    </row>
    <row r="34" spans="1:19" x14ac:dyDescent="0.35">
      <c r="A34" s="1" t="s">
        <v>28</v>
      </c>
      <c r="B34" s="1" t="s">
        <v>129</v>
      </c>
      <c r="C34" s="1" t="s">
        <v>128</v>
      </c>
      <c r="D34" s="1" t="s">
        <v>296</v>
      </c>
      <c r="E34" s="1">
        <v>5.1666999999999996</v>
      </c>
      <c r="F34" s="1">
        <v>150.5</v>
      </c>
      <c r="G34" s="1" t="s">
        <v>232</v>
      </c>
      <c r="H34" s="1" t="s">
        <v>226</v>
      </c>
      <c r="I34" s="1" t="s">
        <v>212</v>
      </c>
      <c r="J34">
        <v>511</v>
      </c>
      <c r="K34">
        <v>511</v>
      </c>
      <c r="L34">
        <v>10220</v>
      </c>
      <c r="M34" t="s">
        <v>349</v>
      </c>
      <c r="N34">
        <v>12</v>
      </c>
      <c r="O34">
        <v>0</v>
      </c>
      <c r="P34">
        <v>137.785762413242</v>
      </c>
      <c r="Q34">
        <v>123.932796557893</v>
      </c>
      <c r="R34">
        <v>106.637187176941</v>
      </c>
      <c r="S34" s="1"/>
    </row>
    <row r="35" spans="1:19" x14ac:dyDescent="0.35">
      <c r="A35" s="1" t="s">
        <v>29</v>
      </c>
      <c r="B35" s="1" t="s">
        <v>131</v>
      </c>
      <c r="C35" s="1" t="s">
        <v>130</v>
      </c>
      <c r="D35" s="1" t="s">
        <v>297</v>
      </c>
      <c r="E35" s="1">
        <v>-16.846</v>
      </c>
      <c r="F35" s="1">
        <v>146.22999999999999</v>
      </c>
      <c r="G35" s="1" t="s">
        <v>233</v>
      </c>
      <c r="H35" s="1" t="s">
        <v>234</v>
      </c>
      <c r="I35" s="1" t="s">
        <v>212</v>
      </c>
      <c r="J35">
        <v>2664</v>
      </c>
      <c r="K35">
        <v>2664</v>
      </c>
      <c r="L35">
        <v>66600</v>
      </c>
      <c r="M35" t="s">
        <v>349</v>
      </c>
      <c r="N35">
        <v>5.4195659999999997</v>
      </c>
      <c r="O35">
        <v>1.54033690518968</v>
      </c>
      <c r="P35">
        <v>75.5580244813018</v>
      </c>
      <c r="Q35">
        <v>100.37408393076301</v>
      </c>
      <c r="R35">
        <v>105.33617566948099</v>
      </c>
      <c r="S35" s="1"/>
    </row>
    <row r="36" spans="1:19" x14ac:dyDescent="0.35">
      <c r="A36" s="1" t="s">
        <v>30</v>
      </c>
      <c r="B36" s="1" t="s">
        <v>91</v>
      </c>
      <c r="C36" s="1" t="s">
        <v>105</v>
      </c>
      <c r="D36" s="5" t="s">
        <v>298</v>
      </c>
      <c r="E36" s="1">
        <v>3.2</v>
      </c>
      <c r="F36" s="1">
        <v>73.2</v>
      </c>
      <c r="G36" s="1" t="s">
        <v>193</v>
      </c>
      <c r="H36" s="1" t="s">
        <v>201</v>
      </c>
      <c r="I36" s="1" t="s">
        <v>202</v>
      </c>
      <c r="J36">
        <v>6000</v>
      </c>
      <c r="K36">
        <v>4001</v>
      </c>
      <c r="L36">
        <v>100007</v>
      </c>
      <c r="M36" t="s">
        <v>349</v>
      </c>
      <c r="N36">
        <v>12</v>
      </c>
      <c r="O36">
        <v>4.1476625174146797E-2</v>
      </c>
      <c r="P36">
        <v>89.925914500122801</v>
      </c>
      <c r="Q36">
        <v>101.325099187799</v>
      </c>
      <c r="R36">
        <v>94.200647026733407</v>
      </c>
      <c r="S36" s="1"/>
    </row>
    <row r="37" spans="1:19" x14ac:dyDescent="0.35">
      <c r="A37" s="1" t="s">
        <v>31</v>
      </c>
      <c r="B37" s="1" t="s">
        <v>132</v>
      </c>
      <c r="C37" s="1" t="s">
        <v>105</v>
      </c>
      <c r="D37" s="1" t="s">
        <v>299</v>
      </c>
      <c r="E37" s="1">
        <v>3</v>
      </c>
      <c r="F37" s="1">
        <v>73.3</v>
      </c>
      <c r="G37" s="1" t="s">
        <v>193</v>
      </c>
      <c r="H37" s="1" t="s">
        <v>201</v>
      </c>
      <c r="I37" s="1" t="s">
        <v>202</v>
      </c>
      <c r="J37">
        <v>7779</v>
      </c>
      <c r="K37">
        <v>993</v>
      </c>
      <c r="L37">
        <v>2560</v>
      </c>
      <c r="M37" t="s">
        <v>349</v>
      </c>
      <c r="N37">
        <v>12</v>
      </c>
      <c r="O37">
        <v>5.6323171347729503E-2</v>
      </c>
      <c r="P37">
        <v>90.632786502349603</v>
      </c>
      <c r="Q37">
        <v>101.781112930932</v>
      </c>
      <c r="R37">
        <v>94.684667816756999</v>
      </c>
      <c r="S37" s="1"/>
    </row>
    <row r="38" spans="1:19" x14ac:dyDescent="0.35">
      <c r="A38" s="1" t="s">
        <v>32</v>
      </c>
      <c r="B38" s="1" t="s">
        <v>91</v>
      </c>
      <c r="C38" s="1" t="s">
        <v>105</v>
      </c>
      <c r="D38" s="1" t="s">
        <v>300</v>
      </c>
      <c r="E38" s="1">
        <v>3</v>
      </c>
      <c r="F38" s="1">
        <v>73.3</v>
      </c>
      <c r="G38" s="1" t="s">
        <v>193</v>
      </c>
      <c r="H38" s="1" t="s">
        <v>201</v>
      </c>
      <c r="I38" s="1" t="s">
        <v>202</v>
      </c>
      <c r="J38">
        <v>7196</v>
      </c>
      <c r="K38">
        <v>11</v>
      </c>
      <c r="L38">
        <v>74</v>
      </c>
      <c r="M38" t="s">
        <v>349</v>
      </c>
      <c r="N38">
        <v>12</v>
      </c>
      <c r="O38">
        <v>5.5722115445927201E-2</v>
      </c>
      <c r="P38">
        <v>90.214897447180306</v>
      </c>
      <c r="Q38">
        <v>101.606083673575</v>
      </c>
      <c r="R38">
        <v>94.425896771464394</v>
      </c>
      <c r="S38" s="1"/>
    </row>
    <row r="39" spans="1:19" x14ac:dyDescent="0.35">
      <c r="A39" s="1" t="s">
        <v>33</v>
      </c>
      <c r="B39" s="1" t="s">
        <v>91</v>
      </c>
      <c r="C39" s="1" t="s">
        <v>105</v>
      </c>
      <c r="D39" s="1" t="s">
        <v>301</v>
      </c>
      <c r="E39" s="1">
        <v>3</v>
      </c>
      <c r="F39" s="1">
        <v>73.3</v>
      </c>
      <c r="G39" s="1" t="s">
        <v>193</v>
      </c>
      <c r="H39" s="1" t="s">
        <v>201</v>
      </c>
      <c r="I39" s="1" t="s">
        <v>202</v>
      </c>
      <c r="J39">
        <v>2000</v>
      </c>
      <c r="K39">
        <v>998</v>
      </c>
      <c r="L39">
        <v>24950</v>
      </c>
      <c r="M39" t="s">
        <v>349</v>
      </c>
      <c r="N39">
        <v>12</v>
      </c>
      <c r="O39">
        <v>4.1530634321839399E-2</v>
      </c>
      <c r="P39">
        <v>93.261900807113506</v>
      </c>
      <c r="Q39">
        <v>101.32899655727201</v>
      </c>
      <c r="R39">
        <v>94.067435332155299</v>
      </c>
      <c r="S39" s="1"/>
    </row>
    <row r="40" spans="1:19" x14ac:dyDescent="0.35">
      <c r="A40" s="1" t="s">
        <v>34</v>
      </c>
      <c r="B40" s="1" t="s">
        <v>91</v>
      </c>
      <c r="C40" s="1" t="s">
        <v>105</v>
      </c>
      <c r="D40" s="1" t="s">
        <v>302</v>
      </c>
      <c r="E40" s="1">
        <v>3</v>
      </c>
      <c r="F40" s="1">
        <v>73.3</v>
      </c>
      <c r="G40" s="1" t="s">
        <v>193</v>
      </c>
      <c r="H40" s="1" t="s">
        <v>201</v>
      </c>
      <c r="I40" s="1" t="s">
        <v>202</v>
      </c>
      <c r="J40">
        <v>6000</v>
      </c>
      <c r="K40">
        <v>1</v>
      </c>
      <c r="L40">
        <v>21</v>
      </c>
      <c r="M40" t="s">
        <v>349</v>
      </c>
      <c r="N40">
        <v>12</v>
      </c>
      <c r="O40">
        <v>4.1476625174146797E-2</v>
      </c>
      <c r="P40">
        <v>89.892784109944799</v>
      </c>
      <c r="Q40">
        <v>101.32923133619499</v>
      </c>
      <c r="R40">
        <v>94.216652798371101</v>
      </c>
      <c r="S40" s="1"/>
    </row>
    <row r="41" spans="1:19" x14ac:dyDescent="0.35">
      <c r="A41" s="1" t="s">
        <v>35</v>
      </c>
      <c r="B41" s="1" t="s">
        <v>91</v>
      </c>
      <c r="C41" s="1" t="s">
        <v>105</v>
      </c>
      <c r="D41" s="1" t="s">
        <v>303</v>
      </c>
      <c r="E41" s="1">
        <v>3</v>
      </c>
      <c r="F41" s="1">
        <v>73.3</v>
      </c>
      <c r="G41" s="1" t="s">
        <v>193</v>
      </c>
      <c r="H41" s="1" t="s">
        <v>201</v>
      </c>
      <c r="I41" s="1" t="s">
        <v>202</v>
      </c>
      <c r="J41">
        <v>4824</v>
      </c>
      <c r="K41">
        <v>1</v>
      </c>
      <c r="L41">
        <v>25</v>
      </c>
      <c r="M41" t="s">
        <v>349</v>
      </c>
      <c r="N41">
        <v>12</v>
      </c>
      <c r="O41">
        <v>6.8023803122710003E-2</v>
      </c>
      <c r="P41">
        <v>88.257886806567001</v>
      </c>
      <c r="Q41">
        <v>102.323981035663</v>
      </c>
      <c r="R41">
        <v>92.733442580694401</v>
      </c>
      <c r="S41" s="1"/>
    </row>
    <row r="42" spans="1:19" x14ac:dyDescent="0.35">
      <c r="A42" s="1" t="s">
        <v>36</v>
      </c>
      <c r="B42" s="1" t="s">
        <v>91</v>
      </c>
      <c r="C42" s="1" t="s">
        <v>105</v>
      </c>
      <c r="D42" s="1" t="s">
        <v>304</v>
      </c>
      <c r="E42" s="1">
        <v>3</v>
      </c>
      <c r="F42" s="1">
        <v>73.3</v>
      </c>
      <c r="G42" s="1" t="s">
        <v>193</v>
      </c>
      <c r="H42" s="1" t="s">
        <v>201</v>
      </c>
      <c r="I42" s="1" t="s">
        <v>202</v>
      </c>
      <c r="J42">
        <v>2378</v>
      </c>
      <c r="K42">
        <v>117</v>
      </c>
      <c r="L42">
        <v>2901</v>
      </c>
      <c r="M42" t="s">
        <v>349</v>
      </c>
      <c r="N42">
        <v>12</v>
      </c>
      <c r="O42">
        <v>0</v>
      </c>
      <c r="P42">
        <v>94.319055712398395</v>
      </c>
      <c r="Q42">
        <v>100.23191236003601</v>
      </c>
      <c r="R42">
        <v>97.871845030137393</v>
      </c>
      <c r="S42" s="1"/>
    </row>
    <row r="43" spans="1:19" x14ac:dyDescent="0.35">
      <c r="A43" s="1" t="s">
        <v>37</v>
      </c>
      <c r="B43" s="1" t="s">
        <v>133</v>
      </c>
      <c r="C43" s="1" t="s">
        <v>105</v>
      </c>
      <c r="D43" s="1" t="s">
        <v>305</v>
      </c>
      <c r="E43" s="1">
        <v>3</v>
      </c>
      <c r="F43" s="1">
        <v>73.3</v>
      </c>
      <c r="G43" s="1" t="s">
        <v>193</v>
      </c>
      <c r="H43" s="1" t="s">
        <v>201</v>
      </c>
      <c r="I43" s="1" t="s">
        <v>202</v>
      </c>
      <c r="J43">
        <v>7202</v>
      </c>
      <c r="K43">
        <v>1182</v>
      </c>
      <c r="L43">
        <v>20436</v>
      </c>
      <c r="M43" t="s">
        <v>350</v>
      </c>
      <c r="N43">
        <v>12</v>
      </c>
      <c r="O43">
        <v>5.5236184261715601E-2</v>
      </c>
      <c r="P43">
        <v>90.204720939203597</v>
      </c>
      <c r="Q43">
        <v>101.593349586179</v>
      </c>
      <c r="R43">
        <v>94.445609905006094</v>
      </c>
      <c r="S43" s="1"/>
    </row>
    <row r="44" spans="1:19" x14ac:dyDescent="0.35">
      <c r="A44" s="1" t="s">
        <v>38</v>
      </c>
      <c r="B44" s="1" t="s">
        <v>91</v>
      </c>
      <c r="C44" s="1" t="s">
        <v>105</v>
      </c>
      <c r="D44" s="1" t="s">
        <v>306</v>
      </c>
      <c r="E44" s="1">
        <v>3</v>
      </c>
      <c r="F44" s="1">
        <v>73.3</v>
      </c>
      <c r="G44" s="1" t="s">
        <v>193</v>
      </c>
      <c r="H44" s="1" t="s">
        <v>201</v>
      </c>
      <c r="I44" s="1" t="s">
        <v>202</v>
      </c>
      <c r="J44">
        <v>8852</v>
      </c>
      <c r="K44">
        <v>30</v>
      </c>
      <c r="L44">
        <v>103</v>
      </c>
      <c r="M44" t="s">
        <v>349</v>
      </c>
      <c r="N44">
        <v>12</v>
      </c>
      <c r="O44">
        <v>4.1806871969915802</v>
      </c>
      <c r="P44">
        <v>70.9248762635048</v>
      </c>
      <c r="Q44">
        <v>130.83678607430599</v>
      </c>
      <c r="R44">
        <v>129.15398836089699</v>
      </c>
      <c r="S44" s="1"/>
    </row>
    <row r="45" spans="1:19" x14ac:dyDescent="0.35">
      <c r="A45" s="1" t="s">
        <v>39</v>
      </c>
      <c r="B45" s="1" t="s">
        <v>122</v>
      </c>
      <c r="C45" s="1" t="s">
        <v>123</v>
      </c>
      <c r="D45" s="1" t="s">
        <v>307</v>
      </c>
      <c r="E45" s="1">
        <v>21.01538</v>
      </c>
      <c r="F45" s="1">
        <v>-156.63900000000001</v>
      </c>
      <c r="G45" s="1" t="s">
        <v>194</v>
      </c>
      <c r="H45" s="1" t="s">
        <v>194</v>
      </c>
      <c r="I45" s="1" t="s">
        <v>203</v>
      </c>
      <c r="J45">
        <v>670</v>
      </c>
      <c r="K45">
        <v>670</v>
      </c>
      <c r="L45">
        <v>16750</v>
      </c>
      <c r="M45" t="s">
        <v>349</v>
      </c>
      <c r="N45">
        <v>7.8991360000000004</v>
      </c>
      <c r="O45">
        <v>0</v>
      </c>
      <c r="P45">
        <v>99.291254809481202</v>
      </c>
      <c r="Q45">
        <v>88.405296211764806</v>
      </c>
      <c r="R45">
        <v>69.684150680360105</v>
      </c>
      <c r="S45" s="1"/>
    </row>
    <row r="46" spans="1:19" x14ac:dyDescent="0.35">
      <c r="A46" s="1" t="s">
        <v>40</v>
      </c>
      <c r="B46" s="1" t="s">
        <v>122</v>
      </c>
      <c r="C46" s="1" t="s">
        <v>123</v>
      </c>
      <c r="D46" s="1" t="s">
        <v>308</v>
      </c>
      <c r="E46" s="1">
        <v>20.61692</v>
      </c>
      <c r="F46" s="1">
        <v>-156.43799999999999</v>
      </c>
      <c r="G46" s="1" t="s">
        <v>194</v>
      </c>
      <c r="H46" s="1" t="s">
        <v>194</v>
      </c>
      <c r="I46" s="1" t="s">
        <v>203</v>
      </c>
      <c r="J46">
        <v>653</v>
      </c>
      <c r="K46">
        <v>653</v>
      </c>
      <c r="L46">
        <v>16325</v>
      </c>
      <c r="M46" t="s">
        <v>349</v>
      </c>
      <c r="N46">
        <v>7.8991360000000004</v>
      </c>
      <c r="O46">
        <v>0</v>
      </c>
      <c r="P46">
        <v>94.283804285208902</v>
      </c>
      <c r="Q46">
        <v>101.18874160243899</v>
      </c>
      <c r="R46">
        <v>75.350881174588906</v>
      </c>
      <c r="S46" s="1"/>
    </row>
    <row r="47" spans="1:19" x14ac:dyDescent="0.35">
      <c r="A47" s="1" t="s">
        <v>41</v>
      </c>
      <c r="B47" s="1" t="s">
        <v>122</v>
      </c>
      <c r="C47" s="1" t="s">
        <v>123</v>
      </c>
      <c r="D47" s="1" t="s">
        <v>309</v>
      </c>
      <c r="E47" s="1">
        <v>20.95768</v>
      </c>
      <c r="F47" s="1">
        <v>-156.68799999999999</v>
      </c>
      <c r="G47" s="1" t="s">
        <v>194</v>
      </c>
      <c r="H47" s="1" t="s">
        <v>194</v>
      </c>
      <c r="I47" s="1" t="s">
        <v>203</v>
      </c>
      <c r="J47">
        <v>645</v>
      </c>
      <c r="K47">
        <v>610</v>
      </c>
      <c r="L47">
        <v>15250</v>
      </c>
      <c r="M47" t="s">
        <v>349</v>
      </c>
      <c r="N47">
        <v>7.8991360000000004</v>
      </c>
      <c r="O47">
        <v>0</v>
      </c>
      <c r="P47">
        <v>107.549386190392</v>
      </c>
      <c r="Q47">
        <v>86.849329010035603</v>
      </c>
      <c r="R47">
        <v>67.6745655814576</v>
      </c>
      <c r="S47" s="1"/>
    </row>
    <row r="48" spans="1:19" x14ac:dyDescent="0.35">
      <c r="A48" s="1" t="s">
        <v>42</v>
      </c>
      <c r="B48" s="1" t="s">
        <v>122</v>
      </c>
      <c r="C48" s="1" t="s">
        <v>123</v>
      </c>
      <c r="D48" s="1" t="s">
        <v>310</v>
      </c>
      <c r="E48" s="1">
        <v>20.63233</v>
      </c>
      <c r="F48" s="1">
        <v>-156.49600000000001</v>
      </c>
      <c r="G48" s="1" t="s">
        <v>194</v>
      </c>
      <c r="H48" s="1" t="s">
        <v>194</v>
      </c>
      <c r="I48" s="1" t="s">
        <v>203</v>
      </c>
      <c r="J48">
        <v>664</v>
      </c>
      <c r="K48">
        <v>658</v>
      </c>
      <c r="L48">
        <v>16450</v>
      </c>
      <c r="M48" t="s">
        <v>349</v>
      </c>
      <c r="N48">
        <v>7.8991360000000004</v>
      </c>
      <c r="O48">
        <v>0</v>
      </c>
      <c r="P48">
        <v>101.77633406703001</v>
      </c>
      <c r="Q48">
        <v>93.423321075970804</v>
      </c>
      <c r="R48">
        <v>71.431242333585004</v>
      </c>
      <c r="S48" s="1"/>
    </row>
    <row r="49" spans="1:19" x14ac:dyDescent="0.35">
      <c r="A49" s="1" t="s">
        <v>43</v>
      </c>
      <c r="B49" s="1" t="s">
        <v>134</v>
      </c>
      <c r="C49" s="1" t="s">
        <v>123</v>
      </c>
      <c r="D49" s="1" t="s">
        <v>311</v>
      </c>
      <c r="E49" s="1">
        <v>20.805869999999999</v>
      </c>
      <c r="F49" s="1">
        <v>-156.61199999999999</v>
      </c>
      <c r="G49" s="1" t="s">
        <v>194</v>
      </c>
      <c r="H49" s="1" t="s">
        <v>194</v>
      </c>
      <c r="I49" s="1" t="s">
        <v>203</v>
      </c>
      <c r="J49">
        <v>678</v>
      </c>
      <c r="K49">
        <v>678</v>
      </c>
      <c r="L49">
        <v>16950</v>
      </c>
      <c r="M49" t="s">
        <v>349</v>
      </c>
      <c r="N49">
        <v>7.8991360000000004</v>
      </c>
      <c r="O49">
        <v>0</v>
      </c>
      <c r="P49">
        <v>104.23109218811</v>
      </c>
      <c r="Q49">
        <v>93.314313042467703</v>
      </c>
      <c r="R49">
        <v>72.849986061206593</v>
      </c>
      <c r="S49" s="1"/>
    </row>
    <row r="50" spans="1:19" x14ac:dyDescent="0.35">
      <c r="A50" s="1" t="s">
        <v>44</v>
      </c>
      <c r="B50" s="1" t="s">
        <v>134</v>
      </c>
      <c r="C50" s="1" t="s">
        <v>123</v>
      </c>
      <c r="D50" s="1" t="s">
        <v>312</v>
      </c>
      <c r="E50" s="1">
        <v>20.92436</v>
      </c>
      <c r="F50" s="1">
        <v>-156.42599999999999</v>
      </c>
      <c r="G50" s="1" t="s">
        <v>194</v>
      </c>
      <c r="H50" s="1" t="s">
        <v>194</v>
      </c>
      <c r="I50" s="1" t="s">
        <v>203</v>
      </c>
      <c r="J50">
        <v>660</v>
      </c>
      <c r="K50">
        <v>660</v>
      </c>
      <c r="L50">
        <v>16500</v>
      </c>
      <c r="M50" t="s">
        <v>349</v>
      </c>
      <c r="N50">
        <v>7.8991360000000004</v>
      </c>
      <c r="O50">
        <v>0</v>
      </c>
      <c r="P50">
        <v>114.28782143177899</v>
      </c>
      <c r="Q50">
        <v>93.081460259857806</v>
      </c>
      <c r="R50">
        <v>72.765599013843797</v>
      </c>
      <c r="S50" s="1"/>
    </row>
    <row r="51" spans="1:19" x14ac:dyDescent="0.35">
      <c r="A51" s="1" t="s">
        <v>45</v>
      </c>
      <c r="B51" s="1" t="s">
        <v>122</v>
      </c>
      <c r="C51" s="1" t="s">
        <v>123</v>
      </c>
      <c r="D51" s="1" t="s">
        <v>313</v>
      </c>
      <c r="E51" s="1">
        <v>20.855309999999999</v>
      </c>
      <c r="F51" s="1">
        <v>-156.66800000000001</v>
      </c>
      <c r="G51" s="1" t="s">
        <v>194</v>
      </c>
      <c r="H51" s="1" t="s">
        <v>194</v>
      </c>
      <c r="I51" s="1" t="s">
        <v>203</v>
      </c>
      <c r="J51">
        <v>651</v>
      </c>
      <c r="K51">
        <v>651</v>
      </c>
      <c r="L51">
        <v>16275</v>
      </c>
      <c r="M51" t="s">
        <v>349</v>
      </c>
      <c r="N51">
        <v>7.8991360000000004</v>
      </c>
      <c r="O51">
        <v>0</v>
      </c>
      <c r="P51">
        <v>96.440029226622897</v>
      </c>
      <c r="Q51">
        <v>100.987503286677</v>
      </c>
      <c r="R51">
        <v>85.370494641135906</v>
      </c>
      <c r="S51" s="1"/>
    </row>
    <row r="52" spans="1:19" x14ac:dyDescent="0.35">
      <c r="A52" s="1" t="s">
        <v>46</v>
      </c>
      <c r="B52" s="1" t="s">
        <v>135</v>
      </c>
      <c r="C52" s="1" t="s">
        <v>136</v>
      </c>
      <c r="D52" s="1" t="s">
        <v>314</v>
      </c>
      <c r="E52" s="1">
        <v>21.25047</v>
      </c>
      <c r="F52" s="1">
        <v>-157.75800000000001</v>
      </c>
      <c r="G52" s="1" t="s">
        <v>194</v>
      </c>
      <c r="H52" s="1" t="s">
        <v>194</v>
      </c>
      <c r="I52" s="1" t="s">
        <v>203</v>
      </c>
      <c r="J52">
        <v>582</v>
      </c>
      <c r="K52">
        <v>582</v>
      </c>
      <c r="L52">
        <v>17460</v>
      </c>
      <c r="M52" t="s">
        <v>349</v>
      </c>
      <c r="N52">
        <v>12</v>
      </c>
      <c r="O52">
        <v>0</v>
      </c>
      <c r="P52">
        <v>129.367711623139</v>
      </c>
      <c r="Q52">
        <v>143.547305936426</v>
      </c>
      <c r="R52">
        <v>128.56274528364801</v>
      </c>
      <c r="S52" s="1"/>
    </row>
    <row r="53" spans="1:19" x14ac:dyDescent="0.35">
      <c r="A53" s="1" t="s">
        <v>47</v>
      </c>
      <c r="B53" s="1" t="s">
        <v>138</v>
      </c>
      <c r="C53" s="1" t="s">
        <v>137</v>
      </c>
      <c r="D53" s="1" t="s">
        <v>315</v>
      </c>
      <c r="E53" s="1">
        <v>21.284700000000001</v>
      </c>
      <c r="F53" s="1">
        <v>-157.73169999999999</v>
      </c>
      <c r="G53" s="1" t="s">
        <v>194</v>
      </c>
      <c r="H53" s="1" t="s">
        <v>194</v>
      </c>
      <c r="I53" s="1" t="s">
        <v>203</v>
      </c>
      <c r="J53">
        <v>1004</v>
      </c>
      <c r="K53">
        <v>521</v>
      </c>
      <c r="L53">
        <v>15630</v>
      </c>
      <c r="M53" t="s">
        <v>349</v>
      </c>
      <c r="N53">
        <v>12</v>
      </c>
      <c r="O53">
        <v>3.6186852736320501</v>
      </c>
      <c r="P53">
        <v>93.292020250327099</v>
      </c>
      <c r="Q53">
        <v>101.24481987215</v>
      </c>
      <c r="R53">
        <v>86.032402579285105</v>
      </c>
      <c r="S53" s="1"/>
    </row>
    <row r="54" spans="1:19" x14ac:dyDescent="0.35">
      <c r="A54" s="1" t="s">
        <v>48</v>
      </c>
      <c r="B54" s="1" t="s">
        <v>91</v>
      </c>
      <c r="C54" s="1" t="s">
        <v>105</v>
      </c>
      <c r="D54" s="1" t="s">
        <v>316</v>
      </c>
      <c r="E54" s="1">
        <v>6.8</v>
      </c>
      <c r="F54" s="1">
        <v>158.19999999999999</v>
      </c>
      <c r="G54" s="1" t="s">
        <v>232</v>
      </c>
      <c r="H54" s="1" t="s">
        <v>226</v>
      </c>
      <c r="I54" s="1" t="s">
        <v>212</v>
      </c>
      <c r="J54">
        <v>6000</v>
      </c>
      <c r="K54">
        <v>5000</v>
      </c>
      <c r="L54">
        <v>120993</v>
      </c>
      <c r="M54" t="s">
        <v>349</v>
      </c>
      <c r="N54">
        <v>9.9809280000000005</v>
      </c>
      <c r="O54">
        <v>7.2044083339284199</v>
      </c>
      <c r="P54">
        <v>112.89053737299299</v>
      </c>
      <c r="Q54">
        <v>120.322065630504</v>
      </c>
      <c r="R54">
        <v>120.104471198569</v>
      </c>
      <c r="S54" s="1"/>
    </row>
    <row r="55" spans="1:19" x14ac:dyDescent="0.35">
      <c r="A55" s="1" t="s">
        <v>49</v>
      </c>
      <c r="B55" s="1" t="s">
        <v>133</v>
      </c>
      <c r="C55" s="1" t="s">
        <v>105</v>
      </c>
      <c r="D55" s="1" t="s">
        <v>317</v>
      </c>
      <c r="E55" s="1">
        <v>6.8</v>
      </c>
      <c r="F55" s="1">
        <v>158</v>
      </c>
      <c r="G55" s="1" t="s">
        <v>232</v>
      </c>
      <c r="H55" s="1" t="s">
        <v>226</v>
      </c>
      <c r="I55" s="1" t="s">
        <v>212</v>
      </c>
      <c r="J55">
        <v>7081</v>
      </c>
      <c r="K55">
        <v>7081</v>
      </c>
      <c r="L55">
        <v>35404</v>
      </c>
      <c r="M55" t="s">
        <v>349</v>
      </c>
      <c r="N55">
        <v>12</v>
      </c>
      <c r="O55">
        <v>4.1730434119479396</v>
      </c>
      <c r="P55">
        <v>71.102731535405894</v>
      </c>
      <c r="Q55">
        <v>130.950267899241</v>
      </c>
      <c r="R55">
        <v>129.18395872167699</v>
      </c>
      <c r="S55" s="1"/>
    </row>
    <row r="56" spans="1:19" x14ac:dyDescent="0.35">
      <c r="A56" s="1" t="s">
        <v>50</v>
      </c>
      <c r="B56" s="1" t="s">
        <v>139</v>
      </c>
      <c r="C56" s="1" t="s">
        <v>105</v>
      </c>
      <c r="D56" s="5" t="s">
        <v>318</v>
      </c>
      <c r="E56" s="1">
        <v>6.8</v>
      </c>
      <c r="F56" s="1">
        <v>158.19999999999999</v>
      </c>
      <c r="G56" s="1" t="s">
        <v>232</v>
      </c>
      <c r="H56" s="1" t="s">
        <v>226</v>
      </c>
      <c r="I56" s="1" t="s">
        <v>212</v>
      </c>
      <c r="J56">
        <v>27418</v>
      </c>
      <c r="K56">
        <v>10994</v>
      </c>
      <c r="L56">
        <v>54422</v>
      </c>
      <c r="M56" t="s">
        <v>349</v>
      </c>
      <c r="N56">
        <v>12</v>
      </c>
      <c r="O56">
        <v>4.9468223801320299</v>
      </c>
      <c r="P56">
        <v>81.539049982766898</v>
      </c>
      <c r="Q56">
        <v>131.01761168139001</v>
      </c>
      <c r="R56">
        <v>118.960351374735</v>
      </c>
      <c r="S56" s="1"/>
    </row>
    <row r="57" spans="1:19" x14ac:dyDescent="0.35">
      <c r="A57" s="1" t="s">
        <v>51</v>
      </c>
      <c r="B57" s="1" t="s">
        <v>140</v>
      </c>
      <c r="C57" s="1" t="s">
        <v>105</v>
      </c>
      <c r="D57" s="1" t="s">
        <v>319</v>
      </c>
      <c r="E57" s="1">
        <v>6.8</v>
      </c>
      <c r="F57" s="1">
        <v>158.19999999999999</v>
      </c>
      <c r="G57" s="1" t="s">
        <v>232</v>
      </c>
      <c r="H57" s="1" t="s">
        <v>226</v>
      </c>
      <c r="I57" s="1" t="s">
        <v>212</v>
      </c>
      <c r="J57">
        <v>15947</v>
      </c>
      <c r="K57">
        <v>3444</v>
      </c>
      <c r="L57">
        <v>17295</v>
      </c>
      <c r="M57" t="s">
        <v>349</v>
      </c>
      <c r="N57">
        <v>11.943936000000001</v>
      </c>
      <c r="O57">
        <v>6.1726256374856598</v>
      </c>
      <c r="P57">
        <v>88.162557933568195</v>
      </c>
      <c r="Q57">
        <v>126.452022686107</v>
      </c>
      <c r="R57">
        <v>125.293057642471</v>
      </c>
      <c r="S57" s="1"/>
    </row>
    <row r="58" spans="1:19" x14ac:dyDescent="0.35">
      <c r="A58" s="1" t="s">
        <v>52</v>
      </c>
      <c r="B58" s="1" t="s">
        <v>91</v>
      </c>
      <c r="C58" s="1" t="s">
        <v>105</v>
      </c>
      <c r="D58" s="1" t="s">
        <v>320</v>
      </c>
      <c r="E58" s="1">
        <v>6.8</v>
      </c>
      <c r="F58" s="1">
        <v>158.19999999999999</v>
      </c>
      <c r="G58" s="1" t="s">
        <v>232</v>
      </c>
      <c r="H58" s="1" t="s">
        <v>226</v>
      </c>
      <c r="I58" s="1" t="s">
        <v>212</v>
      </c>
      <c r="J58">
        <v>6133</v>
      </c>
      <c r="K58">
        <v>299</v>
      </c>
      <c r="L58">
        <v>6640</v>
      </c>
      <c r="M58" t="s">
        <v>349</v>
      </c>
      <c r="N58">
        <v>9.9809280000000005</v>
      </c>
      <c r="O58">
        <v>7.1346153932384304</v>
      </c>
      <c r="P58">
        <v>112.45654164893899</v>
      </c>
      <c r="Q58">
        <v>120.1446789901</v>
      </c>
      <c r="R58">
        <v>119.62139585779499</v>
      </c>
      <c r="S58" s="1"/>
    </row>
    <row r="59" spans="1:19" x14ac:dyDescent="0.35">
      <c r="A59" s="1" t="s">
        <v>53</v>
      </c>
      <c r="B59" s="1" t="s">
        <v>109</v>
      </c>
      <c r="C59" s="1" t="s">
        <v>110</v>
      </c>
      <c r="D59" s="1" t="s">
        <v>321</v>
      </c>
      <c r="E59" s="1">
        <v>20</v>
      </c>
      <c r="F59" s="1">
        <v>38</v>
      </c>
      <c r="G59" s="1" t="s">
        <v>204</v>
      </c>
      <c r="H59" s="1" t="s">
        <v>205</v>
      </c>
      <c r="I59" s="1" t="s">
        <v>202</v>
      </c>
      <c r="J59">
        <v>671</v>
      </c>
      <c r="K59">
        <v>671</v>
      </c>
      <c r="L59">
        <v>120754</v>
      </c>
      <c r="M59" t="s">
        <v>349</v>
      </c>
      <c r="N59">
        <v>3.7556479999999999</v>
      </c>
      <c r="O59">
        <v>0.30770337376775903</v>
      </c>
      <c r="P59">
        <v>126.132656318575</v>
      </c>
      <c r="Q59">
        <v>146.11499560477199</v>
      </c>
      <c r="R59">
        <v>134.66527324393101</v>
      </c>
      <c r="S59" s="1"/>
    </row>
    <row r="60" spans="1:19" x14ac:dyDescent="0.35">
      <c r="A60" s="1" t="s">
        <v>54</v>
      </c>
      <c r="B60" s="1" t="s">
        <v>141</v>
      </c>
      <c r="C60" s="1" t="s">
        <v>142</v>
      </c>
      <c r="D60" s="1" t="s">
        <v>322</v>
      </c>
      <c r="E60" s="1">
        <v>-27.006599999999999</v>
      </c>
      <c r="F60" s="1">
        <v>153.08750000000001</v>
      </c>
      <c r="G60" s="1" t="s">
        <v>198</v>
      </c>
      <c r="H60" s="1" t="s">
        <v>199</v>
      </c>
      <c r="I60" s="1" t="s">
        <v>200</v>
      </c>
      <c r="J60">
        <v>920</v>
      </c>
      <c r="K60">
        <v>718</v>
      </c>
      <c r="L60">
        <v>71800</v>
      </c>
      <c r="M60" t="s">
        <v>349</v>
      </c>
      <c r="N60">
        <v>10.036224000000001</v>
      </c>
      <c r="O60">
        <v>3.6526388880096898</v>
      </c>
      <c r="P60">
        <v>59.899629619034698</v>
      </c>
      <c r="Q60">
        <v>87.428031784590303</v>
      </c>
      <c r="R60">
        <v>52.2532441667651</v>
      </c>
      <c r="S60" s="1"/>
    </row>
    <row r="61" spans="1:19" x14ac:dyDescent="0.35">
      <c r="A61" s="1" t="s">
        <v>55</v>
      </c>
      <c r="B61" s="1" t="s">
        <v>144</v>
      </c>
      <c r="C61" s="1" t="s">
        <v>143</v>
      </c>
      <c r="D61" s="1" t="s">
        <v>323</v>
      </c>
      <c r="E61" s="1">
        <v>26.876650000000001</v>
      </c>
      <c r="F61" s="1">
        <v>-82.164500000000004</v>
      </c>
      <c r="G61" s="1" t="s">
        <v>235</v>
      </c>
      <c r="H61" s="1" t="s">
        <v>208</v>
      </c>
      <c r="I61" s="1" t="s">
        <v>209</v>
      </c>
      <c r="J61">
        <v>16421</v>
      </c>
      <c r="K61">
        <v>751</v>
      </c>
      <c r="L61">
        <v>37550</v>
      </c>
      <c r="M61" t="s">
        <v>349</v>
      </c>
      <c r="N61">
        <v>5.1152639999999998</v>
      </c>
      <c r="O61">
        <v>0.25122758471254802</v>
      </c>
      <c r="P61">
        <v>101.226760223185</v>
      </c>
      <c r="Q61">
        <v>112.87132863511501</v>
      </c>
      <c r="R61">
        <v>103.99987939666801</v>
      </c>
      <c r="S61" s="1"/>
    </row>
    <row r="62" spans="1:19" x14ac:dyDescent="0.35">
      <c r="A62" s="1" t="s">
        <v>56</v>
      </c>
      <c r="B62" s="1" t="s">
        <v>145</v>
      </c>
      <c r="C62" s="1" t="s">
        <v>112</v>
      </c>
      <c r="D62" s="1" t="s">
        <v>324</v>
      </c>
      <c r="E62" s="1">
        <v>21.655460000000001</v>
      </c>
      <c r="F62" s="1">
        <v>-157.90799999999999</v>
      </c>
      <c r="G62" s="1" t="s">
        <v>194</v>
      </c>
      <c r="H62" s="1" t="s">
        <v>194</v>
      </c>
      <c r="I62" s="1" t="s">
        <v>203</v>
      </c>
      <c r="J62">
        <v>5217</v>
      </c>
      <c r="K62">
        <v>4221</v>
      </c>
      <c r="L62">
        <v>48592</v>
      </c>
      <c r="M62" t="s">
        <v>349</v>
      </c>
      <c r="N62">
        <v>19.961856000000001</v>
      </c>
      <c r="O62">
        <v>2.14942371792469</v>
      </c>
      <c r="P62">
        <v>102.10317378766101</v>
      </c>
      <c r="Q62">
        <v>95.127213957545493</v>
      </c>
      <c r="R62">
        <v>72.254476548449404</v>
      </c>
      <c r="S62" s="1"/>
    </row>
    <row r="63" spans="1:19" x14ac:dyDescent="0.35">
      <c r="A63" s="1" t="s">
        <v>57</v>
      </c>
      <c r="B63" s="1" t="s">
        <v>147</v>
      </c>
      <c r="C63" s="1" t="s">
        <v>146</v>
      </c>
      <c r="D63" s="1" t="s">
        <v>325</v>
      </c>
      <c r="E63" s="1">
        <v>-17.4817</v>
      </c>
      <c r="F63" s="1">
        <v>-149.839</v>
      </c>
      <c r="G63" s="1" t="s">
        <v>236</v>
      </c>
      <c r="H63" s="1" t="s">
        <v>231</v>
      </c>
      <c r="I63" s="1" t="s">
        <v>203</v>
      </c>
      <c r="J63">
        <v>1779</v>
      </c>
      <c r="K63">
        <v>1779</v>
      </c>
      <c r="L63">
        <v>28464</v>
      </c>
      <c r="M63" t="s">
        <v>349</v>
      </c>
      <c r="N63">
        <v>10.054841</v>
      </c>
      <c r="O63">
        <v>2.7428740187976999</v>
      </c>
      <c r="P63">
        <v>80.7274067255548</v>
      </c>
      <c r="Q63">
        <v>89.583530218116493</v>
      </c>
      <c r="R63">
        <v>80.224065296006202</v>
      </c>
      <c r="S63" s="1"/>
    </row>
    <row r="64" spans="1:19" x14ac:dyDescent="0.35">
      <c r="A64" s="1" t="s">
        <v>58</v>
      </c>
      <c r="B64" s="1" t="s">
        <v>148</v>
      </c>
      <c r="C64" s="1" t="s">
        <v>102</v>
      </c>
      <c r="D64" s="1" t="s">
        <v>326</v>
      </c>
      <c r="E64" s="1">
        <v>26.5</v>
      </c>
      <c r="F64" s="1">
        <v>127.85</v>
      </c>
      <c r="G64" s="1" t="s">
        <v>217</v>
      </c>
      <c r="H64" s="1" t="s">
        <v>217</v>
      </c>
      <c r="I64" s="1" t="s">
        <v>212</v>
      </c>
      <c r="J64">
        <v>2820</v>
      </c>
      <c r="K64">
        <v>2820</v>
      </c>
      <c r="L64">
        <v>56400</v>
      </c>
      <c r="M64" t="s">
        <v>349</v>
      </c>
      <c r="N64">
        <v>7.68</v>
      </c>
      <c r="O64">
        <v>0</v>
      </c>
      <c r="P64">
        <v>116.516529808797</v>
      </c>
      <c r="Q64">
        <v>119.74870020487</v>
      </c>
      <c r="R64">
        <v>117.88326249035001</v>
      </c>
      <c r="S64" s="1"/>
    </row>
    <row r="65" spans="1:19" x14ac:dyDescent="0.35">
      <c r="A65" s="1" t="s">
        <v>59</v>
      </c>
      <c r="B65" s="1" t="s">
        <v>101</v>
      </c>
      <c r="C65" s="1" t="s">
        <v>102</v>
      </c>
      <c r="D65" s="1" t="s">
        <v>327</v>
      </c>
      <c r="E65" s="1">
        <v>26.5</v>
      </c>
      <c r="F65" s="1">
        <v>127.85</v>
      </c>
      <c r="G65" s="1" t="s">
        <v>217</v>
      </c>
      <c r="H65" s="1" t="s">
        <v>217</v>
      </c>
      <c r="I65" s="1" t="s">
        <v>212</v>
      </c>
      <c r="J65">
        <v>3000</v>
      </c>
      <c r="K65">
        <v>3000</v>
      </c>
      <c r="L65">
        <v>60000</v>
      </c>
      <c r="M65" t="s">
        <v>349</v>
      </c>
      <c r="N65">
        <v>7.68</v>
      </c>
      <c r="O65">
        <v>0</v>
      </c>
      <c r="P65">
        <v>114.08903499270799</v>
      </c>
      <c r="Q65">
        <v>121.76007022469599</v>
      </c>
      <c r="R65">
        <v>121.975789351736</v>
      </c>
      <c r="S65" s="1"/>
    </row>
    <row r="66" spans="1:19" x14ac:dyDescent="0.35">
      <c r="A66" s="1" t="s">
        <v>60</v>
      </c>
      <c r="B66" s="1" t="s">
        <v>149</v>
      </c>
      <c r="C66" s="1" t="s">
        <v>150</v>
      </c>
      <c r="D66" s="1" t="s">
        <v>328</v>
      </c>
      <c r="E66" s="1">
        <v>-8.6743799999999993</v>
      </c>
      <c r="F66" s="1">
        <v>115.51309999999999</v>
      </c>
      <c r="G66" s="1" t="s">
        <v>237</v>
      </c>
      <c r="H66" s="1" t="s">
        <v>238</v>
      </c>
      <c r="I66" s="1" t="s">
        <v>212</v>
      </c>
      <c r="J66">
        <v>1725</v>
      </c>
      <c r="K66">
        <v>1575</v>
      </c>
      <c r="L66">
        <v>39375</v>
      </c>
      <c r="M66" t="s">
        <v>350</v>
      </c>
      <c r="N66">
        <v>4.4478809999999998</v>
      </c>
      <c r="O66">
        <v>5.3102388801505001</v>
      </c>
      <c r="P66">
        <v>52.969528741509102</v>
      </c>
      <c r="Q66">
        <v>122.837465826035</v>
      </c>
      <c r="R66">
        <v>119.491835004302</v>
      </c>
      <c r="S66" s="1"/>
    </row>
    <row r="67" spans="1:19" x14ac:dyDescent="0.35">
      <c r="A67" s="1" t="s">
        <v>61</v>
      </c>
      <c r="B67" s="1" t="s">
        <v>91</v>
      </c>
      <c r="C67" s="1" t="s">
        <v>105</v>
      </c>
      <c r="D67" s="5" t="s">
        <v>329</v>
      </c>
      <c r="E67" s="1">
        <v>6.7</v>
      </c>
      <c r="F67" s="1">
        <v>158.4</v>
      </c>
      <c r="G67" s="1" t="s">
        <v>232</v>
      </c>
      <c r="H67" s="1" t="s">
        <v>226</v>
      </c>
      <c r="I67" s="1" t="s">
        <v>212</v>
      </c>
      <c r="J67">
        <v>687</v>
      </c>
      <c r="K67">
        <v>146</v>
      </c>
      <c r="L67">
        <v>7300</v>
      </c>
      <c r="M67" t="s">
        <v>349</v>
      </c>
      <c r="N67">
        <v>9.9809280000000005</v>
      </c>
      <c r="O67">
        <v>1.2483086049104599</v>
      </c>
      <c r="P67">
        <v>133.37100982374</v>
      </c>
      <c r="Q67">
        <v>127.95226837128</v>
      </c>
      <c r="R67">
        <v>115.234738593334</v>
      </c>
      <c r="S67" s="1"/>
    </row>
    <row r="68" spans="1:19" x14ac:dyDescent="0.35">
      <c r="A68" s="1" t="s">
        <v>62</v>
      </c>
      <c r="B68" s="1" t="s">
        <v>151</v>
      </c>
      <c r="C68" s="1" t="s">
        <v>152</v>
      </c>
      <c r="D68" s="1" t="s">
        <v>330</v>
      </c>
      <c r="E68" s="1">
        <v>-4.6589600000000004</v>
      </c>
      <c r="F68" s="1">
        <v>39.384039999999999</v>
      </c>
      <c r="G68" s="1" t="s">
        <v>239</v>
      </c>
      <c r="H68" s="1" t="s">
        <v>240</v>
      </c>
      <c r="I68" s="1" t="s">
        <v>202</v>
      </c>
      <c r="J68">
        <v>3271</v>
      </c>
      <c r="K68">
        <v>1683</v>
      </c>
      <c r="L68">
        <v>87799</v>
      </c>
      <c r="M68" t="s">
        <v>350</v>
      </c>
      <c r="N68">
        <v>7.0913440000000003</v>
      </c>
      <c r="O68">
        <v>4.4243056946089601</v>
      </c>
      <c r="P68">
        <v>84.399809670701799</v>
      </c>
      <c r="Q68">
        <v>111.033172668414</v>
      </c>
      <c r="R68">
        <v>97.809830561076396</v>
      </c>
      <c r="S68" s="1"/>
    </row>
    <row r="69" spans="1:19" x14ac:dyDescent="0.35">
      <c r="A69" s="1" t="s">
        <v>258</v>
      </c>
      <c r="B69" s="1" t="s">
        <v>262</v>
      </c>
      <c r="C69" s="1" t="s">
        <v>263</v>
      </c>
      <c r="D69" s="1" t="s">
        <v>261</v>
      </c>
      <c r="E69" s="4">
        <v>22.29607</v>
      </c>
      <c r="F69" s="4">
        <v>39.111429999999999</v>
      </c>
      <c r="G69" s="1" t="s">
        <v>204</v>
      </c>
      <c r="H69" s="1" t="s">
        <v>205</v>
      </c>
      <c r="I69" s="1" t="s">
        <v>202</v>
      </c>
      <c r="J69">
        <v>4904</v>
      </c>
      <c r="K69">
        <v>2407</v>
      </c>
      <c r="L69">
        <v>48140</v>
      </c>
      <c r="M69" t="s">
        <v>349</v>
      </c>
      <c r="N69">
        <v>19.961856000000001</v>
      </c>
      <c r="O69">
        <v>0.75730650739597105</v>
      </c>
      <c r="P69">
        <v>89.405465149605902</v>
      </c>
      <c r="Q69">
        <v>91.9540549054161</v>
      </c>
      <c r="R69">
        <v>73.907819727768995</v>
      </c>
    </row>
    <row r="70" spans="1:19" x14ac:dyDescent="0.35">
      <c r="A70" s="1" t="s">
        <v>259</v>
      </c>
      <c r="B70" s="1" t="s">
        <v>262</v>
      </c>
      <c r="C70" s="1" t="s">
        <v>263</v>
      </c>
      <c r="D70" s="1" t="s">
        <v>260</v>
      </c>
      <c r="E70" s="4">
        <v>22.29607</v>
      </c>
      <c r="F70" s="4">
        <v>39.111429999999999</v>
      </c>
      <c r="G70" s="1" t="s">
        <v>204</v>
      </c>
      <c r="H70" s="1" t="s">
        <v>205</v>
      </c>
      <c r="I70" s="1" t="s">
        <v>202</v>
      </c>
      <c r="J70">
        <v>4943</v>
      </c>
      <c r="K70">
        <v>2579</v>
      </c>
      <c r="L70">
        <v>51580</v>
      </c>
      <c r="M70" t="s">
        <v>349</v>
      </c>
      <c r="N70">
        <v>19.961856000000001</v>
      </c>
      <c r="O70">
        <v>0.74014065378791205</v>
      </c>
      <c r="P70">
        <v>94.214951421107401</v>
      </c>
      <c r="Q70">
        <v>99.743614892557403</v>
      </c>
      <c r="R70">
        <v>83.075388859832401</v>
      </c>
    </row>
    <row r="71" spans="1:19" x14ac:dyDescent="0.35">
      <c r="A71" s="1" t="s">
        <v>63</v>
      </c>
      <c r="B71" s="1" t="s">
        <v>154</v>
      </c>
      <c r="C71" s="1" t="s">
        <v>153</v>
      </c>
      <c r="D71" s="1" t="s">
        <v>331</v>
      </c>
      <c r="E71" s="1">
        <v>9.3413000000000004</v>
      </c>
      <c r="F71" s="1">
        <v>-82.242099999999994</v>
      </c>
      <c r="G71" s="1" t="s">
        <v>241</v>
      </c>
      <c r="H71" s="1" t="s">
        <v>208</v>
      </c>
      <c r="I71" s="1" t="s">
        <v>209</v>
      </c>
      <c r="J71">
        <v>1215</v>
      </c>
      <c r="K71">
        <v>1215</v>
      </c>
      <c r="L71">
        <v>24300</v>
      </c>
      <c r="M71" t="s">
        <v>349</v>
      </c>
      <c r="N71">
        <v>12</v>
      </c>
      <c r="O71">
        <v>0.183981007448031</v>
      </c>
      <c r="P71">
        <v>99.989396915800796</v>
      </c>
      <c r="Q71">
        <v>109.820842603207</v>
      </c>
      <c r="R71">
        <v>77.704078895921498</v>
      </c>
      <c r="S71" s="1"/>
    </row>
    <row r="72" spans="1:19" x14ac:dyDescent="0.35">
      <c r="A72" s="1" t="s">
        <v>64</v>
      </c>
      <c r="B72" s="1" t="s">
        <v>155</v>
      </c>
      <c r="C72" s="1" t="s">
        <v>156</v>
      </c>
      <c r="D72" s="1" t="s">
        <v>332</v>
      </c>
      <c r="E72" s="1">
        <v>16.716429999999999</v>
      </c>
      <c r="F72" s="1">
        <v>-62.219200000000001</v>
      </c>
      <c r="G72" s="1" t="s">
        <v>207</v>
      </c>
      <c r="H72" s="1" t="s">
        <v>208</v>
      </c>
      <c r="I72" s="1" t="s">
        <v>209</v>
      </c>
      <c r="J72">
        <v>1638</v>
      </c>
      <c r="K72">
        <v>1638</v>
      </c>
      <c r="L72">
        <v>49140</v>
      </c>
      <c r="M72" t="s">
        <v>349</v>
      </c>
      <c r="N72">
        <v>5.90977</v>
      </c>
      <c r="O72">
        <v>3.5218795229077098</v>
      </c>
      <c r="P72">
        <v>83.726234520885995</v>
      </c>
      <c r="Q72">
        <v>95.055826769367101</v>
      </c>
      <c r="R72">
        <v>79.125553351784504</v>
      </c>
      <c r="S72" s="1"/>
    </row>
    <row r="73" spans="1:19" x14ac:dyDescent="0.35">
      <c r="A73" s="1" t="s">
        <v>65</v>
      </c>
      <c r="B73" s="1" t="s">
        <v>158</v>
      </c>
      <c r="C73" s="1" t="s">
        <v>157</v>
      </c>
      <c r="D73" s="1" t="s">
        <v>333</v>
      </c>
      <c r="E73" s="1">
        <v>24.55</v>
      </c>
      <c r="F73" s="1">
        <v>53.04</v>
      </c>
      <c r="G73" s="1" t="s">
        <v>242</v>
      </c>
      <c r="H73" s="1" t="s">
        <v>243</v>
      </c>
      <c r="I73" s="1" t="s">
        <v>202</v>
      </c>
      <c r="J73">
        <v>1782</v>
      </c>
      <c r="K73">
        <v>1782</v>
      </c>
      <c r="L73">
        <v>89100</v>
      </c>
      <c r="M73" t="s">
        <v>350</v>
      </c>
      <c r="N73">
        <v>16.946169000000001</v>
      </c>
      <c r="O73">
        <v>1.4630457635614</v>
      </c>
      <c r="P73">
        <v>81.550946330596204</v>
      </c>
      <c r="Q73">
        <v>132.41525562594799</v>
      </c>
      <c r="R73">
        <v>116.338664355937</v>
      </c>
      <c r="S73" s="1"/>
    </row>
    <row r="74" spans="1:19" x14ac:dyDescent="0.35">
      <c r="A74" s="1" t="s">
        <v>66</v>
      </c>
      <c r="B74" s="1" t="s">
        <v>159</v>
      </c>
      <c r="C74" s="1" t="s">
        <v>105</v>
      </c>
      <c r="D74" s="1" t="s">
        <v>334</v>
      </c>
      <c r="E74" s="1">
        <v>-9.9710199999999993</v>
      </c>
      <c r="F74" s="1">
        <v>-150.221</v>
      </c>
      <c r="G74" s="1" t="s">
        <v>230</v>
      </c>
      <c r="H74" s="1" t="s">
        <v>231</v>
      </c>
      <c r="I74" s="1" t="s">
        <v>203</v>
      </c>
      <c r="J74">
        <v>3480</v>
      </c>
      <c r="K74">
        <v>2211</v>
      </c>
      <c r="L74">
        <v>55275</v>
      </c>
      <c r="M74" t="s">
        <v>349</v>
      </c>
      <c r="N74">
        <v>12</v>
      </c>
      <c r="O74">
        <v>0</v>
      </c>
      <c r="P74">
        <v>131.51099286676501</v>
      </c>
      <c r="Q74">
        <v>112.10839768483299</v>
      </c>
      <c r="R74">
        <v>92.937208068784898</v>
      </c>
      <c r="S74" s="1"/>
    </row>
    <row r="75" spans="1:19" x14ac:dyDescent="0.35">
      <c r="A75" s="1" t="s">
        <v>67</v>
      </c>
      <c r="B75" s="1" t="s">
        <v>160</v>
      </c>
      <c r="C75" s="1" t="s">
        <v>161</v>
      </c>
      <c r="D75" s="1" t="s">
        <v>335</v>
      </c>
      <c r="E75" s="1">
        <v>12.200760000000001</v>
      </c>
      <c r="F75" s="1">
        <v>-68.304400000000001</v>
      </c>
      <c r="G75" s="1" t="s">
        <v>229</v>
      </c>
      <c r="H75" s="1" t="s">
        <v>208</v>
      </c>
      <c r="I75" s="1" t="s">
        <v>209</v>
      </c>
      <c r="J75">
        <v>920</v>
      </c>
      <c r="K75">
        <v>869</v>
      </c>
      <c r="L75">
        <v>21725</v>
      </c>
      <c r="M75" t="s">
        <v>350</v>
      </c>
      <c r="N75">
        <v>2.0735999999999999</v>
      </c>
      <c r="O75">
        <v>3.6087118782513801</v>
      </c>
      <c r="P75">
        <v>61.193926754067697</v>
      </c>
      <c r="Q75">
        <v>125.99990957958499</v>
      </c>
      <c r="R75">
        <v>159.998160848574</v>
      </c>
      <c r="S75" s="1"/>
    </row>
    <row r="76" spans="1:19" x14ac:dyDescent="0.35">
      <c r="A76" s="1" t="s">
        <v>68</v>
      </c>
      <c r="B76" s="1" t="s">
        <v>162</v>
      </c>
      <c r="C76" s="1" t="s">
        <v>153</v>
      </c>
      <c r="D76" s="1" t="s">
        <v>336</v>
      </c>
      <c r="E76" s="1">
        <v>9.3413000000000004</v>
      </c>
      <c r="F76" s="1">
        <v>-82.242099999999994</v>
      </c>
      <c r="G76" s="1" t="s">
        <v>241</v>
      </c>
      <c r="H76" s="1" t="s">
        <v>208</v>
      </c>
      <c r="I76" s="1" t="s">
        <v>209</v>
      </c>
      <c r="J76">
        <v>570</v>
      </c>
      <c r="K76">
        <v>570</v>
      </c>
      <c r="L76">
        <v>14250</v>
      </c>
      <c r="M76" t="s">
        <v>349</v>
      </c>
      <c r="N76">
        <v>5.4207479999999997</v>
      </c>
      <c r="O76">
        <v>0.30327054864228498</v>
      </c>
      <c r="P76">
        <v>99.577628441743499</v>
      </c>
      <c r="Q76">
        <v>122.020967965552</v>
      </c>
      <c r="R76">
        <v>94.043219464665199</v>
      </c>
      <c r="S76" s="1"/>
    </row>
    <row r="77" spans="1:19" x14ac:dyDescent="0.35">
      <c r="A77" s="1" t="s">
        <v>69</v>
      </c>
      <c r="B77" s="1" t="s">
        <v>163</v>
      </c>
      <c r="C77" s="1" t="s">
        <v>164</v>
      </c>
      <c r="D77" s="1" t="s">
        <v>337</v>
      </c>
      <c r="E77" s="1">
        <v>-21.178899999999999</v>
      </c>
      <c r="F77" s="1">
        <v>-175.19800000000001</v>
      </c>
      <c r="G77" s="1" t="s">
        <v>244</v>
      </c>
      <c r="H77" s="1" t="s">
        <v>214</v>
      </c>
      <c r="I77" s="1" t="s">
        <v>212</v>
      </c>
      <c r="J77">
        <v>15925</v>
      </c>
      <c r="K77">
        <v>8695</v>
      </c>
      <c r="L77">
        <v>73099</v>
      </c>
      <c r="M77" t="s">
        <v>349</v>
      </c>
      <c r="N77">
        <v>15.925248</v>
      </c>
      <c r="O77">
        <v>2.3105855640208999</v>
      </c>
      <c r="P77">
        <v>63.646680764071597</v>
      </c>
      <c r="Q77">
        <v>129.124000066419</v>
      </c>
      <c r="R77">
        <v>125.77521122813999</v>
      </c>
      <c r="S77" s="1"/>
    </row>
    <row r="78" spans="1:19" x14ac:dyDescent="0.35">
      <c r="A78" s="1" t="s">
        <v>70</v>
      </c>
      <c r="B78" s="1" t="s">
        <v>165</v>
      </c>
      <c r="C78" s="1" t="s">
        <v>105</v>
      </c>
      <c r="D78" s="1" t="s">
        <v>338</v>
      </c>
      <c r="E78" s="1">
        <v>-19</v>
      </c>
      <c r="F78" s="1">
        <v>174.7</v>
      </c>
      <c r="G78" s="1" t="s">
        <v>213</v>
      </c>
      <c r="H78" s="1" t="s">
        <v>214</v>
      </c>
      <c r="I78" s="1" t="s">
        <v>212</v>
      </c>
      <c r="J78">
        <v>7419</v>
      </c>
      <c r="K78">
        <v>6958</v>
      </c>
      <c r="L78">
        <v>302425</v>
      </c>
      <c r="M78" t="s">
        <v>350</v>
      </c>
      <c r="N78">
        <v>12</v>
      </c>
      <c r="O78">
        <v>1.0850695612527701</v>
      </c>
      <c r="P78">
        <v>119.73472727171099</v>
      </c>
      <c r="Q78">
        <v>112.76042254552399</v>
      </c>
      <c r="R78">
        <v>97.508101295717694</v>
      </c>
      <c r="S78" s="1"/>
    </row>
    <row r="79" spans="1:19" x14ac:dyDescent="0.35">
      <c r="A79" s="1" t="s">
        <v>71</v>
      </c>
      <c r="B79" s="1" t="s">
        <v>166</v>
      </c>
      <c r="C79" s="1" t="s">
        <v>167</v>
      </c>
      <c r="D79" s="1" t="s">
        <v>339</v>
      </c>
      <c r="E79" s="1">
        <v>-8.91</v>
      </c>
      <c r="F79" s="1">
        <v>119.91</v>
      </c>
      <c r="G79" s="1" t="s">
        <v>237</v>
      </c>
      <c r="H79" s="1" t="s">
        <v>238</v>
      </c>
      <c r="I79" s="1" t="s">
        <v>212</v>
      </c>
      <c r="J79">
        <v>990</v>
      </c>
      <c r="K79">
        <v>990</v>
      </c>
      <c r="L79">
        <v>39600</v>
      </c>
      <c r="M79" t="s">
        <v>349</v>
      </c>
      <c r="N79">
        <v>1.185921</v>
      </c>
      <c r="O79">
        <v>0.66651226681140996</v>
      </c>
      <c r="P79">
        <v>109.917809162049</v>
      </c>
      <c r="Q79">
        <v>110.608219046324</v>
      </c>
      <c r="R79">
        <v>100.15628811673299</v>
      </c>
      <c r="S79" s="1"/>
    </row>
    <row r="80" spans="1:19" x14ac:dyDescent="0.35">
      <c r="A80" s="1" t="s">
        <v>72</v>
      </c>
      <c r="B80" s="1" t="s">
        <v>168</v>
      </c>
      <c r="C80" s="1" t="s">
        <v>169</v>
      </c>
      <c r="D80" s="1" t="s">
        <v>340</v>
      </c>
      <c r="E80" s="1">
        <v>25.73226</v>
      </c>
      <c r="F80" s="1">
        <v>-80.162899999999993</v>
      </c>
      <c r="G80" s="1" t="s">
        <v>235</v>
      </c>
      <c r="H80" s="1" t="s">
        <v>208</v>
      </c>
      <c r="I80" s="1" t="s">
        <v>209</v>
      </c>
      <c r="J80">
        <v>600</v>
      </c>
      <c r="K80">
        <v>600</v>
      </c>
      <c r="L80">
        <v>15000</v>
      </c>
      <c r="M80" t="s">
        <v>349</v>
      </c>
      <c r="N80">
        <v>15.925248</v>
      </c>
      <c r="O80">
        <v>0</v>
      </c>
      <c r="P80">
        <v>73.577207101892498</v>
      </c>
      <c r="Q80">
        <v>96.709645160837297</v>
      </c>
      <c r="R80">
        <v>90.063317244729902</v>
      </c>
      <c r="S80" s="1"/>
    </row>
    <row r="81" spans="1:27" x14ac:dyDescent="0.35">
      <c r="A81" s="1" t="s">
        <v>73</v>
      </c>
      <c r="B81" s="1" t="s">
        <v>170</v>
      </c>
      <c r="C81" s="1" t="s">
        <v>171</v>
      </c>
      <c r="D81" s="5" t="s">
        <v>341</v>
      </c>
      <c r="E81" s="1">
        <v>-10.9932</v>
      </c>
      <c r="F81" s="1">
        <v>40.680250000000001</v>
      </c>
      <c r="G81" s="1" t="s">
        <v>239</v>
      </c>
      <c r="H81" s="1" t="s">
        <v>240</v>
      </c>
      <c r="I81" s="1" t="s">
        <v>202</v>
      </c>
      <c r="J81">
        <v>1537</v>
      </c>
      <c r="K81">
        <v>1522</v>
      </c>
      <c r="L81">
        <v>38050</v>
      </c>
      <c r="M81" t="s">
        <v>349</v>
      </c>
      <c r="N81">
        <v>12</v>
      </c>
      <c r="O81">
        <v>4.4526204613188796</v>
      </c>
      <c r="P81">
        <v>67.116766695150403</v>
      </c>
      <c r="Q81">
        <v>112.593876636418</v>
      </c>
      <c r="R81">
        <v>100.922094960755</v>
      </c>
      <c r="S81" s="1"/>
    </row>
    <row r="82" spans="1:27" x14ac:dyDescent="0.35">
      <c r="A82" s="1" t="s">
        <v>74</v>
      </c>
      <c r="B82" s="1" t="s">
        <v>172</v>
      </c>
      <c r="C82" s="1" t="s">
        <v>173</v>
      </c>
      <c r="D82" s="1" t="s">
        <v>342</v>
      </c>
      <c r="E82" s="1">
        <v>13.425800000000001</v>
      </c>
      <c r="F82" s="1">
        <v>144.6953</v>
      </c>
      <c r="G82" s="1" t="s">
        <v>225</v>
      </c>
      <c r="H82" s="1" t="s">
        <v>226</v>
      </c>
      <c r="I82" s="1" t="s">
        <v>212</v>
      </c>
      <c r="J82">
        <v>3037</v>
      </c>
      <c r="K82">
        <v>3037</v>
      </c>
      <c r="L82">
        <v>154886</v>
      </c>
      <c r="M82" t="s">
        <v>350</v>
      </c>
      <c r="N82">
        <v>12</v>
      </c>
      <c r="O82">
        <v>5.9982174889197701E-2</v>
      </c>
      <c r="P82">
        <v>61.802626769107697</v>
      </c>
      <c r="Q82">
        <v>100.26718780118399</v>
      </c>
      <c r="R82">
        <v>100.435207151382</v>
      </c>
      <c r="S82" s="1"/>
    </row>
    <row r="83" spans="1:27" x14ac:dyDescent="0.35">
      <c r="A83" s="1" t="s">
        <v>75</v>
      </c>
      <c r="B83" s="1" t="s">
        <v>174</v>
      </c>
      <c r="C83" s="1" t="s">
        <v>173</v>
      </c>
      <c r="D83" s="1" t="s">
        <v>343</v>
      </c>
      <c r="E83" s="1">
        <v>13.46317</v>
      </c>
      <c r="F83" s="1">
        <v>144.7542</v>
      </c>
      <c r="G83" s="1" t="s">
        <v>225</v>
      </c>
      <c r="H83" s="1" t="s">
        <v>226</v>
      </c>
      <c r="I83" s="1" t="s">
        <v>212</v>
      </c>
      <c r="J83">
        <v>2199</v>
      </c>
      <c r="K83">
        <v>1034</v>
      </c>
      <c r="L83">
        <v>51700</v>
      </c>
      <c r="M83" t="s">
        <v>349</v>
      </c>
      <c r="N83">
        <v>12</v>
      </c>
      <c r="O83">
        <v>0</v>
      </c>
      <c r="P83">
        <v>104.32043196840699</v>
      </c>
      <c r="Q83">
        <v>127.713399669246</v>
      </c>
      <c r="R83">
        <v>99.121772541183105</v>
      </c>
      <c r="S83" s="1"/>
    </row>
    <row r="84" spans="1:27" s="3" customFormat="1" x14ac:dyDescent="0.35">
      <c r="A84" s="1" t="s">
        <v>76</v>
      </c>
      <c r="B84" s="1" t="s">
        <v>175</v>
      </c>
      <c r="C84" s="1" t="s">
        <v>173</v>
      </c>
      <c r="D84" s="1" t="s">
        <v>344</v>
      </c>
      <c r="E84" s="1">
        <v>13.42112</v>
      </c>
      <c r="F84" s="1">
        <v>144.7397</v>
      </c>
      <c r="G84" s="1" t="s">
        <v>225</v>
      </c>
      <c r="H84" s="1" t="s">
        <v>226</v>
      </c>
      <c r="I84" s="1" t="s">
        <v>212</v>
      </c>
      <c r="J84">
        <v>3734</v>
      </c>
      <c r="K84">
        <v>3734</v>
      </c>
      <c r="L84">
        <v>186700</v>
      </c>
      <c r="M84" t="s">
        <v>349</v>
      </c>
      <c r="N84">
        <v>12</v>
      </c>
      <c r="O84">
        <v>0.43125678075120799</v>
      </c>
      <c r="P84">
        <v>106.832286163063</v>
      </c>
      <c r="Q84">
        <v>126.920298501167</v>
      </c>
      <c r="R84">
        <v>102.097267332683</v>
      </c>
      <c r="S84" s="1"/>
      <c r="U84"/>
      <c r="V84"/>
      <c r="Y84" s="1"/>
      <c r="Z84" s="1"/>
      <c r="AA84" s="1"/>
    </row>
    <row r="85" spans="1:27" x14ac:dyDescent="0.35">
      <c r="A85" s="1" t="s">
        <v>77</v>
      </c>
      <c r="B85" s="1" t="s">
        <v>176</v>
      </c>
      <c r="C85" s="1" t="s">
        <v>173</v>
      </c>
      <c r="D85" s="1" t="s">
        <v>345</v>
      </c>
      <c r="E85" s="1">
        <v>13.475</v>
      </c>
      <c r="F85" s="1">
        <v>144.70599999999999</v>
      </c>
      <c r="G85" s="1" t="s">
        <v>225</v>
      </c>
      <c r="H85" s="1" t="s">
        <v>226</v>
      </c>
      <c r="I85" s="1" t="s">
        <v>212</v>
      </c>
      <c r="J85">
        <v>4649</v>
      </c>
      <c r="K85">
        <v>4649</v>
      </c>
      <c r="L85">
        <v>232449</v>
      </c>
      <c r="M85" t="s">
        <v>349</v>
      </c>
      <c r="N85">
        <v>12</v>
      </c>
      <c r="O85">
        <v>0</v>
      </c>
      <c r="P85">
        <v>106.444131653653</v>
      </c>
      <c r="Q85">
        <v>124.57371836425401</v>
      </c>
      <c r="R85">
        <v>100.899909029702</v>
      </c>
      <c r="S85" s="1"/>
    </row>
    <row r="86" spans="1:27" x14ac:dyDescent="0.35">
      <c r="A86" s="1" t="s">
        <v>78</v>
      </c>
      <c r="B86" s="1" t="s">
        <v>177</v>
      </c>
      <c r="C86" s="1" t="s">
        <v>178</v>
      </c>
      <c r="D86" s="1" t="s">
        <v>346</v>
      </c>
      <c r="E86" s="1">
        <v>19.639990000000001</v>
      </c>
      <c r="F86" s="1">
        <v>-155.99600000000001</v>
      </c>
      <c r="G86" s="1" t="s">
        <v>194</v>
      </c>
      <c r="H86" s="1" t="s">
        <v>194</v>
      </c>
      <c r="I86" s="1" t="s">
        <v>203</v>
      </c>
      <c r="J86">
        <v>3970</v>
      </c>
      <c r="K86">
        <v>3942</v>
      </c>
      <c r="L86">
        <v>197098</v>
      </c>
      <c r="M86" t="s">
        <v>349</v>
      </c>
      <c r="N86">
        <v>9.4979999999999993</v>
      </c>
      <c r="O86">
        <v>0.53808994220000494</v>
      </c>
      <c r="P86">
        <v>97.423141137583798</v>
      </c>
      <c r="Q86">
        <v>109.724715790996</v>
      </c>
      <c r="R86">
        <v>92.384226517511905</v>
      </c>
      <c r="S86" s="1"/>
    </row>
    <row r="87" spans="1:27" x14ac:dyDescent="0.35">
      <c r="A87" s="1" t="s">
        <v>79</v>
      </c>
      <c r="B87" s="1" t="s">
        <v>179</v>
      </c>
      <c r="C87" s="1" t="s">
        <v>180</v>
      </c>
      <c r="D87" s="1" t="s">
        <v>347</v>
      </c>
      <c r="E87" s="1">
        <v>-5.4886999999999997</v>
      </c>
      <c r="F87" s="1">
        <v>39.638100000000001</v>
      </c>
      <c r="G87" s="1" t="s">
        <v>239</v>
      </c>
      <c r="H87" s="1" t="s">
        <v>240</v>
      </c>
      <c r="I87" s="1" t="s">
        <v>202</v>
      </c>
      <c r="J87">
        <v>505</v>
      </c>
      <c r="K87">
        <v>505</v>
      </c>
      <c r="L87">
        <v>32320</v>
      </c>
      <c r="M87" t="s">
        <v>349</v>
      </c>
      <c r="N87">
        <v>12</v>
      </c>
      <c r="O87">
        <v>0.84272237443824904</v>
      </c>
      <c r="P87">
        <v>55.426271249602003</v>
      </c>
      <c r="Q87">
        <v>151.311714062356</v>
      </c>
      <c r="R87">
        <v>135.666680806221</v>
      </c>
      <c r="S87" s="1"/>
    </row>
  </sheetData>
  <sortState xmlns:xlrd2="http://schemas.microsoft.com/office/spreadsheetml/2017/richdata2" ref="A2:S87">
    <sortCondition ref="A2:A87"/>
  </sortState>
  <conditionalFormatting sqref="J1">
    <cfRule type="colorScale" priority="4">
      <colorScale>
        <cfvo type="min"/>
        <cfvo type="percentile" val="50"/>
        <cfvo type="max"/>
        <color rgb="FFF8696B"/>
        <color rgb="FFFFEB84"/>
        <color rgb="FF63BE7B"/>
      </colorScale>
    </cfRule>
  </conditionalFormatting>
  <hyperlinks>
    <hyperlink ref="D17" r:id="rId1" xr:uid="{28299EDF-5C34-4AC7-BD65-579420D4E234}"/>
    <hyperlink ref="D19" r:id="rId2" xr:uid="{E02E124A-4554-4F39-A235-7B9562DE1F74}"/>
    <hyperlink ref="D36" r:id="rId3" xr:uid="{9E2DB2FD-0CF7-4D14-801F-12B4766803B4}"/>
    <hyperlink ref="D56" r:id="rId4" xr:uid="{69154BD8-8FF5-40F2-8D06-841A12C18EA7}"/>
    <hyperlink ref="D67" r:id="rId5" xr:uid="{1EE0096B-960E-4F87-A1D6-5CF3B90A6143}"/>
    <hyperlink ref="D81" r:id="rId6" xr:uid="{4AFC24F2-0933-44E2-B971-C742713D5BFF}"/>
  </hyperlinks>
  <pageMargins left="0.7" right="0.7" top="0.75" bottom="0.75" header="0.3" footer="0.3"/>
  <pageSetup orientation="portrait" horizontalDpi="360" verticalDpi="36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CoralNet 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Nieuwenhuis</cp:lastModifiedBy>
  <dcterms:created xsi:type="dcterms:W3CDTF">2024-06-11T13:06:18Z</dcterms:created>
  <dcterms:modified xsi:type="dcterms:W3CDTF">2024-09-25T08:29:36Z</dcterms:modified>
</cp:coreProperties>
</file>